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600" windowHeight="14440"/>
  </bookViews>
  <sheets>
    <sheet name="技能大赛耗材"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<sst xmlns="http://schemas.openxmlformats.org/spreadsheetml/2006/main" count="348" uniqueCount="178">
  <si>
    <t>2025—2026学年第二学期  世界技能大赛耗材申请计划</t>
  </si>
  <si>
    <t>序号</t>
  </si>
  <si>
    <t>赛项</t>
  </si>
  <si>
    <t>采购项目名称</t>
  </si>
  <si>
    <t>规格</t>
  </si>
  <si>
    <t>数量</t>
  </si>
  <si>
    <t>单位</t>
  </si>
  <si>
    <t>估计单价（元）</t>
  </si>
  <si>
    <t>合计（元）</t>
  </si>
  <si>
    <t>图片（插入单元格内）</t>
  </si>
  <si>
    <t>婴幼儿健康养育照护</t>
  </si>
  <si>
    <t>幼儿套装</t>
  </si>
  <si>
    <t>男款四件套（春秋两件套，夏季两件套110码</t>
  </si>
  <si>
    <t>套</t>
  </si>
  <si>
    <t>男款四件套（春秋两件套，夏季两件套110 码</t>
  </si>
  <si>
    <t>幼儿园围裙（蓝色）</t>
  </si>
  <si>
    <t>钉扣、背带、防水；定制LOGO</t>
  </si>
  <si>
    <t>条</t>
  </si>
  <si>
    <t>透明口罩</t>
  </si>
  <si>
    <t>餐饮用，升级防雾（100个/盒）</t>
  </si>
  <si>
    <t>盒</t>
  </si>
  <si>
    <t>一次性手套</t>
  </si>
  <si>
    <t>食品级、L码、50个/盒、抽取式、盒装</t>
  </si>
  <si>
    <t>食品级、XL码、50个/盒、抽取式、盒装</t>
  </si>
  <si>
    <t>厨师帽</t>
  </si>
  <si>
    <t>平顶、中帽
23cm
20个/包</t>
  </si>
  <si>
    <t>包</t>
  </si>
  <si>
    <t>单眼弱势遮盖眼罩</t>
  </si>
  <si>
    <t>3D凹槽，立体贴合</t>
  </si>
  <si>
    <t>个</t>
  </si>
  <si>
    <t>针线盒</t>
  </si>
  <si>
    <t>90件套/盒</t>
  </si>
  <si>
    <t>无纺布手工材料</t>
  </si>
  <si>
    <t>66色/包</t>
  </si>
  <si>
    <t>壁挂式垃圾桶小号</t>
  </si>
  <si>
    <t>24.5*12.7*12.3cm；带挂钩、粘钩、垃圾袋压条</t>
  </si>
  <si>
    <t>壁挂式垃圾桶中号</t>
  </si>
  <si>
    <t>24*13.5*21.5cm；带挂钩、粘钩、垃圾袋压条</t>
  </si>
  <si>
    <t>食物分格收纳盒(四分格）</t>
  </si>
  <si>
    <t>21*15*3.8cm</t>
  </si>
  <si>
    <t>食物保鲜盒</t>
  </si>
  <si>
    <t>18.3*13*6cm（5个装/套）1200ml</t>
  </si>
  <si>
    <t>桌面收纳盒</t>
  </si>
  <si>
    <t>大号</t>
  </si>
  <si>
    <t>可折叠洗脸盆</t>
  </si>
  <si>
    <t>中号；蓝白色</t>
  </si>
  <si>
    <t>中号；粉色</t>
  </si>
  <si>
    <t>小方巾抹布加厚珊瑚绒</t>
  </si>
  <si>
    <t>30x30cm5条/包；两面不同颜色
黄绿</t>
  </si>
  <si>
    <t>清洁手套</t>
  </si>
  <si>
    <t>L号；水蓝色</t>
  </si>
  <si>
    <t>负</t>
  </si>
  <si>
    <t>绿色背心恐龙套装</t>
  </si>
  <si>
    <t>大码；绿色</t>
  </si>
  <si>
    <t xml:space="preserve"> 卡通头饰</t>
  </si>
  <si>
    <t>婴幼儿感统训练平衡车</t>
  </si>
  <si>
    <t>中号45*43*11cm；葱绿白</t>
  </si>
  <si>
    <t>中号45*43*11cm；公主粉</t>
  </si>
  <si>
    <t>中号45*43*11cm；薄荷绿</t>
  </si>
  <si>
    <t>跳圈环</t>
  </si>
  <si>
    <t>直径40cm；混色；1套（6个）</t>
  </si>
  <si>
    <t>海洋球</t>
  </si>
  <si>
    <t>5.5cm,马卡龙色60个/包</t>
  </si>
  <si>
    <t>卡通收纳筐</t>
  </si>
  <si>
    <t>25*22cm；高贵紫中桶</t>
  </si>
  <si>
    <t>幼儿园午睡床</t>
  </si>
  <si>
    <t>138*58*19cm
方腿松木</t>
  </si>
  <si>
    <t>张</t>
  </si>
  <si>
    <t>彩色杯子</t>
  </si>
  <si>
    <t>直径6cm；彩色</t>
  </si>
  <si>
    <t>分层餐车</t>
  </si>
  <si>
    <t>70*50*90cm三层</t>
  </si>
  <si>
    <t>整理箱</t>
  </si>
  <si>
    <t>42*31*24cm；粉色</t>
  </si>
  <si>
    <t>61*45*36cm；粉色</t>
  </si>
  <si>
    <t>透明隔档</t>
  </si>
  <si>
    <t>100*30cm；磨砂</t>
  </si>
  <si>
    <t>60*40cm；磨砂</t>
  </si>
  <si>
    <t>三折叠加热菜板</t>
  </si>
  <si>
    <t>80*135cm；白色</t>
  </si>
  <si>
    <t>护理</t>
  </si>
  <si>
    <t>儿童木制悬浮吹气球肺活量训练亲子互动游戏锻炼口腔肌肉玩具早教 绿色-木质吹气球</t>
  </si>
  <si>
    <t>1、品牌：无品牌
2、型号：以实际为主
3、材质：木质
4、适用性别：男女通用</t>
  </si>
  <si>
    <t xml:space="preserve">Oculus Quest2/3  PICO3/4一体机 Steam串流智能vr眼镜 </t>
  </si>
  <si>
    <t>1、品牌：OCULUS
2、型号：quest2
3、佩戴方式：头戴式
4、商品质量：1.5kg</t>
  </si>
  <si>
    <t>五星盾 救生手环 防水指南针带口哨自动充气救生手环户外游泳潜水应急救生设备</t>
  </si>
  <si>
    <t>1、品牌：卡杉豹
2、货号：防溺水手环
3、 替换二氧化碳气瓶【6个瓶】</t>
  </si>
  <si>
    <t>组</t>
  </si>
  <si>
    <t xml:space="preserve">通用医用识别带手环 可手写住院腕带pvc识别带 医院用识别手环 </t>
  </si>
  <si>
    <t>蓝色款(10条/份)</t>
  </si>
  <si>
    <t>分</t>
  </si>
  <si>
    <t xml:space="preserve">安康医用纱布片纱布巾无菌一次性家用脱脂纱布独立包装外科敷料纱布片 </t>
  </si>
  <si>
    <t>医用纱布、2片装/袋；7*8cm 2片装/20袋（共40片）</t>
  </si>
  <si>
    <t>采购物品-碳酸氢钠注射液</t>
  </si>
  <si>
    <t>250ml、12.5g、瓶装</t>
  </si>
  <si>
    <t>瓶</t>
  </si>
  <si>
    <t>康复治疗赛道</t>
  </si>
  <si>
    <t>易拉宝</t>
  </si>
  <si>
    <t>80×200cm</t>
  </si>
  <si>
    <t>飞力士棒</t>
  </si>
  <si>
    <t>1×160cm</t>
  </si>
  <si>
    <t>VR设备</t>
  </si>
  <si>
    <t>眼睛＋手柄</t>
  </si>
  <si>
    <t>租借</t>
  </si>
  <si>
    <t>老年赛项</t>
  </si>
  <si>
    <t>床刷，床刷套</t>
  </si>
  <si>
    <t xml:space="preserve">   15cm，50个床刷套每包</t>
  </si>
  <si>
    <t>大号棉棒</t>
  </si>
  <si>
    <t>20cm200只10袋*20</t>
  </si>
  <si>
    <t>热水袋（含热水袋套）</t>
  </si>
  <si>
    <t>1000ml</t>
  </si>
  <si>
    <t>烫伤膏</t>
  </si>
  <si>
    <t>20g</t>
  </si>
  <si>
    <t>饭兜</t>
  </si>
  <si>
    <t>58*36cm</t>
  </si>
  <si>
    <t>水温计</t>
  </si>
  <si>
    <t>米家</t>
  </si>
  <si>
    <t>三角巾</t>
  </si>
  <si>
    <t>9*5*3 82型</t>
  </si>
  <si>
    <t>维生素c</t>
  </si>
  <si>
    <t>100片每瓶</t>
  </si>
  <si>
    <t>吸管</t>
  </si>
  <si>
    <t>20cm*6mm100支每包</t>
  </si>
  <si>
    <t>勺子</t>
  </si>
  <si>
    <t>19cm*3.7cm</t>
  </si>
  <si>
    <t>消毒片</t>
  </si>
  <si>
    <t>250片每瓶</t>
  </si>
  <si>
    <t>水彩笔</t>
  </si>
  <si>
    <t>24色</t>
  </si>
  <si>
    <t>纱布</t>
  </si>
  <si>
    <t>5*7 50片（10片/袋，5袋）</t>
  </si>
  <si>
    <t>手电筒</t>
  </si>
  <si>
    <t>支</t>
  </si>
  <si>
    <t xml:space="preserve">    尿袋（引流袋）</t>
  </si>
  <si>
    <t>1500ml10个/包</t>
  </si>
  <si>
    <t>毛巾</t>
  </si>
  <si>
    <t>34*70</t>
  </si>
  <si>
    <t>吹风机</t>
  </si>
  <si>
    <t>水桶</t>
  </si>
  <si>
    <t>10升</t>
  </si>
  <si>
    <t>鼻氧管</t>
  </si>
  <si>
    <t>1.5m50支/包</t>
  </si>
  <si>
    <t>体温计</t>
  </si>
  <si>
    <t>10支/盒</t>
  </si>
  <si>
    <t>电子体温计</t>
  </si>
  <si>
    <t>额温枪</t>
  </si>
  <si>
    <t>骨折夹板</t>
  </si>
  <si>
    <t>一套四个</t>
  </si>
  <si>
    <t>灌注器</t>
  </si>
  <si>
    <t>50ml  10支/包</t>
  </si>
  <si>
    <t>胶布</t>
  </si>
  <si>
    <t>1.2*910cm10卷/盒</t>
  </si>
  <si>
    <t>碗</t>
  </si>
  <si>
    <t>树脂5寸</t>
  </si>
  <si>
    <t>扣背杯</t>
  </si>
  <si>
    <t>塑料</t>
  </si>
  <si>
    <t>一次性治疗巾</t>
  </si>
  <si>
    <t>40*50cm5片每包</t>
  </si>
  <si>
    <t>一次性纸杯</t>
  </si>
  <si>
    <t>100只每包</t>
  </si>
  <si>
    <t>湿化瓶</t>
  </si>
  <si>
    <t>生理盐水</t>
  </si>
  <si>
    <t xml:space="preserve">500ml </t>
  </si>
  <si>
    <t>床单被罩</t>
  </si>
  <si>
    <t>1.5*2m</t>
  </si>
  <si>
    <t>盆</t>
  </si>
  <si>
    <t>酒精</t>
  </si>
  <si>
    <t>100ml</t>
  </si>
  <si>
    <t>碘伏</t>
  </si>
  <si>
    <t>洗头盆</t>
  </si>
  <si>
    <t>开襟衣物（上衣+裤子）</t>
  </si>
  <si>
    <t>2xl</t>
  </si>
  <si>
    <t>耗材支出</t>
  </si>
  <si>
    <t>老年</t>
  </si>
  <si>
    <t>康复</t>
  </si>
  <si>
    <t>托育</t>
  </si>
  <si>
    <t>合计</t>
  </si>
  <si>
    <t>水果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</si>
</sst>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9"/>
      <color theme="1"/>
      <name val="微软雅黑"/>
      <charset val="134"/>
    </font>
    <font>
      <sz val="10"/>
      <color theme="1"/>
      <name val="微软雅黑"/>
      <charset val="134"/>
    </font>
    <font>
      <sz val="11"/>
      <color theme="1"/>
      <name val="微软雅黑"/>
      <charset val="134"/>
    </font>
    <font>
      <sz val="10"/>
      <color rgb="FFFF0000"/>
      <name val="微软雅黑"/>
      <charset val="134"/>
    </font>
    <font>
      <sz val="11"/>
      <name val="宋体"/>
      <charset val="134"/>
      <scheme val="minor"/>
    </font>
    <font>
      <sz val="9"/>
      <color theme="1"/>
      <name val="微软雅黑"/>
      <charset val="134"/>
    </font>
    <font>
      <b/>
      <sz val="16"/>
      <color theme="1"/>
      <name val="微软雅黑"/>
      <charset val="134"/>
    </font>
    <font>
      <b/>
      <sz val="10"/>
      <color theme="1"/>
      <name val="微软雅黑"/>
      <charset val="134"/>
    </font>
    <font>
      <sz val="9"/>
      <color indexed="8"/>
      <name val="微软雅黑"/>
      <charset val="134"/>
    </font>
    <font>
      <sz val="9"/>
      <color rgb="FF000000"/>
      <name val="微软雅黑"/>
      <charset val="134"/>
    </font>
    <font>
      <sz val="9"/>
      <name val="微软雅黑"/>
      <charset val="134"/>
    </font>
    <font>
      <sz val="11"/>
      <color rgb="FF000000"/>
      <name val="微软雅黑"/>
      <charset val="134"/>
    </font>
    <font>
      <sz val="11"/>
      <name val="微软雅黑"/>
      <charset val="134"/>
    </font>
    <font>
      <sz val="11"/>
      <color rgb="FFFF0000"/>
      <name val="微软雅黑"/>
      <charset val="134"/>
    </font>
    <font>
      <sz val="9"/>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7">
    <xf numFmtId="0" fontId="0" fillId="0" borderId="0" xfId="0"/>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1" xfId="0" applyBorder="1"/>
    <xf numFmtId="0" fontId="0" fillId="0" borderId="0" xfId="0" applyFill="1"/>
    <xf numFmtId="0" fontId="5" fillId="0" borderId="0" xfId="0" applyFont="1" applyFill="1"/>
    <xf numFmtId="0" fontId="6" fillId="0" borderId="0" xfId="0" applyFont="1" applyAlignment="1">
      <alignment horizontal="center" vertical="center"/>
    </xf>
    <xf numFmtId="0" fontId="0" fillId="0" borderId="0" xfId="0" applyAlignment="1">
      <alignment horizontal="center" vertical="center"/>
    </xf>
    <xf numFmtId="0" fontId="7" fillId="0" borderId="0" xfId="0" applyFont="1" applyFill="1" applyAlignment="1">
      <alignment horizontal="center" vertical="center" wrapText="1"/>
    </xf>
    <xf numFmtId="0" fontId="1"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1" xfId="0" applyBorder="1" applyAlignment="1">
      <alignment wrapText="1"/>
    </xf>
    <xf numFmtId="0" fontId="3" fillId="0" borderId="1" xfId="0" applyFont="1" applyBorder="1"/>
    <xf numFmtId="0" fontId="3" fillId="0" borderId="1" xfId="0" applyFont="1" applyFill="1" applyBorder="1"/>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Border="1" applyAlignment="1">
      <alignment horizont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0" Type="http://schemas.openxmlformats.org/officeDocument/2006/relationships/image" Target="../media/image79.png"/><Relationship Id="rId8" Type="http://schemas.openxmlformats.org/officeDocument/2006/relationships/image" Target="../media/image8.png"/><Relationship Id="rId79" Type="http://schemas.openxmlformats.org/officeDocument/2006/relationships/image" Target="../media/image78.jpeg"/><Relationship Id="rId78" Type="http://schemas.openxmlformats.org/officeDocument/2006/relationships/image" Target="../media/image77.jpeg"/><Relationship Id="rId77" Type="http://schemas.openxmlformats.org/officeDocument/2006/relationships/image" Target="../media/image76.jpeg"/><Relationship Id="rId76" Type="http://schemas.openxmlformats.org/officeDocument/2006/relationships/image" Target="../media/image75.jpeg"/><Relationship Id="rId75" Type="http://schemas.openxmlformats.org/officeDocument/2006/relationships/image" Target="../media/image74.jpeg"/><Relationship Id="rId74" Type="http://schemas.openxmlformats.org/officeDocument/2006/relationships/image" Target="../media/image73.jpeg"/><Relationship Id="rId73" Type="http://schemas.openxmlformats.org/officeDocument/2006/relationships/image" Target="../media/image72.jpeg"/><Relationship Id="rId72" Type="http://schemas.openxmlformats.org/officeDocument/2006/relationships/image" Target="../media/image71.jpeg"/><Relationship Id="rId71" Type="http://schemas.openxmlformats.org/officeDocument/2006/relationships/image" Target="../media/image70.jpeg"/><Relationship Id="rId70" Type="http://schemas.openxmlformats.org/officeDocument/2006/relationships/image" Target="../media/image69.jpeg"/><Relationship Id="rId7" Type="http://schemas.openxmlformats.org/officeDocument/2006/relationships/image" Target="../media/image7.png"/><Relationship Id="rId69" Type="http://schemas.openxmlformats.org/officeDocument/2006/relationships/image" Target="../media/image68.jpeg"/><Relationship Id="rId68" Type="http://schemas.openxmlformats.org/officeDocument/2006/relationships/image" Target="../media/image67.jpeg"/><Relationship Id="rId67" Type="http://schemas.openxmlformats.org/officeDocument/2006/relationships/image" Target="../media/image66.jpeg"/><Relationship Id="rId66" Type="http://schemas.openxmlformats.org/officeDocument/2006/relationships/image" Target="../media/image65.jpeg"/><Relationship Id="rId65" Type="http://schemas.openxmlformats.org/officeDocument/2006/relationships/image" Target="../media/image64.jpeg"/><Relationship Id="rId64" Type="http://schemas.openxmlformats.org/officeDocument/2006/relationships/image" Target="../media/image63.jpeg"/><Relationship Id="rId63" Type="http://schemas.openxmlformats.org/officeDocument/2006/relationships/image" Target="../media/image62.jpeg"/><Relationship Id="rId62" Type="http://schemas.openxmlformats.org/officeDocument/2006/relationships/image" Target="../media/image61.jpeg"/><Relationship Id="rId61" Type="http://schemas.openxmlformats.org/officeDocument/2006/relationships/image" Target="../media/image60.jpeg"/><Relationship Id="rId60" Type="http://schemas.openxmlformats.org/officeDocument/2006/relationships/image" Target="../media/image59.jpeg"/><Relationship Id="rId6" Type="http://schemas.openxmlformats.org/officeDocument/2006/relationships/image" Target="../media/image6.png"/><Relationship Id="rId59" Type="http://schemas.openxmlformats.org/officeDocument/2006/relationships/image" Target="../media/image58.jpeg"/><Relationship Id="rId58" Type="http://schemas.openxmlformats.org/officeDocument/2006/relationships/image" Target="../media/image57.jpeg"/><Relationship Id="rId57" Type="http://schemas.openxmlformats.org/officeDocument/2006/relationships/image" Target="../media/image56.jpeg"/><Relationship Id="rId56" Type="http://schemas.openxmlformats.org/officeDocument/2006/relationships/image" Target="../media/image55.jpeg"/><Relationship Id="rId55" Type="http://schemas.openxmlformats.org/officeDocument/2006/relationships/image" Target="../media/image54.jpeg"/><Relationship Id="rId54" Type="http://schemas.openxmlformats.org/officeDocument/2006/relationships/image" Target="../media/image53.jpeg"/><Relationship Id="rId53" Type="http://schemas.openxmlformats.org/officeDocument/2006/relationships/image" Target="../media/image52.jpeg"/><Relationship Id="rId52" Type="http://schemas.openxmlformats.org/officeDocument/2006/relationships/image" Target="../media/image51.jpeg"/><Relationship Id="rId51" Type="http://schemas.openxmlformats.org/officeDocument/2006/relationships/image" Target="../media/image50.jpeg"/><Relationship Id="rId50" Type="http://schemas.openxmlformats.org/officeDocument/2006/relationships/image" Target="../media/image49.jpeg"/><Relationship Id="rId5" Type="http://schemas.openxmlformats.org/officeDocument/2006/relationships/image" Target="../media/image5.png"/><Relationship Id="rId49" Type="http://schemas.openxmlformats.org/officeDocument/2006/relationships/image" Target="../media/image48.jpeg"/><Relationship Id="rId48" Type="http://schemas.openxmlformats.org/officeDocument/2006/relationships/image" Target="../media/image47.jpeg"/><Relationship Id="rId47" Type="http://schemas.openxmlformats.org/officeDocument/2006/relationships/image" Target="../media/image46.jpeg"/><Relationship Id="rId46" Type="http://schemas.openxmlformats.org/officeDocument/2006/relationships/image" Target="../media/image45.jpeg"/><Relationship Id="rId45" Type="http://schemas.openxmlformats.org/officeDocument/2006/relationships/image" Target="../media/image44.jpeg"/><Relationship Id="rId44" Type="http://schemas.openxmlformats.org/officeDocument/2006/relationships/image" Target="../media/image43.jpeg"/><Relationship Id="rId43" Type="http://schemas.openxmlformats.org/officeDocument/2006/relationships/image" Target="../media/image42.jpeg"/><Relationship Id="rId42" Type="http://schemas.openxmlformats.org/officeDocument/2006/relationships/image" Target="NULL" TargetMode="External"/><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jpe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jpe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jpe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36830</xdr:colOff>
      <xdr:row>2</xdr:row>
      <xdr:rowOff>22860</xdr:rowOff>
    </xdr:from>
    <xdr:to>
      <xdr:col>8</xdr:col>
      <xdr:colOff>950595</xdr:colOff>
      <xdr:row>2</xdr:row>
      <xdr:rowOff>932815</xdr:rowOff>
    </xdr:to>
    <xdr:pic>
      <xdr:nvPicPr>
        <xdr:cNvPr id="2" name="ID_7BAA8A047EB84456937A2604854B01EB" descr="图片1"/>
        <xdr:cNvPicPr>
          <a:picLocks noChangeAspect="1"/>
        </xdr:cNvPicPr>
      </xdr:nvPicPr>
      <xdr:blipFill>
        <a:blip r:embed="rId1"/>
        <a:stretch>
          <a:fillRect/>
        </a:stretch>
      </xdr:blipFill>
      <xdr:spPr>
        <a:xfrm>
          <a:off x="6259195" y="971550"/>
          <a:ext cx="913765" cy="909955"/>
        </a:xfrm>
        <a:prstGeom prst="rect">
          <a:avLst/>
        </a:prstGeom>
      </xdr:spPr>
    </xdr:pic>
    <xdr:clientData/>
  </xdr:twoCellAnchor>
  <xdr:twoCellAnchor editAs="oneCell">
    <xdr:from>
      <xdr:col>8</xdr:col>
      <xdr:colOff>34925</xdr:colOff>
      <xdr:row>3</xdr:row>
      <xdr:rowOff>22860</xdr:rowOff>
    </xdr:from>
    <xdr:to>
      <xdr:col>8</xdr:col>
      <xdr:colOff>951865</xdr:colOff>
      <xdr:row>3</xdr:row>
      <xdr:rowOff>922655</xdr:rowOff>
    </xdr:to>
    <xdr:pic>
      <xdr:nvPicPr>
        <xdr:cNvPr id="3" name="ID_AD054056E478412EAC19280E271EA78F" descr="图片2"/>
        <xdr:cNvPicPr>
          <a:picLocks noChangeAspect="1"/>
        </xdr:cNvPicPr>
      </xdr:nvPicPr>
      <xdr:blipFill>
        <a:blip r:embed="rId2"/>
        <a:stretch>
          <a:fillRect/>
        </a:stretch>
      </xdr:blipFill>
      <xdr:spPr>
        <a:xfrm>
          <a:off x="6257290" y="1918970"/>
          <a:ext cx="916940" cy="899795"/>
        </a:xfrm>
        <a:prstGeom prst="rect">
          <a:avLst/>
        </a:prstGeom>
      </xdr:spPr>
    </xdr:pic>
    <xdr:clientData/>
  </xdr:twoCellAnchor>
  <xdr:twoCellAnchor editAs="oneCell">
    <xdr:from>
      <xdr:col>8</xdr:col>
      <xdr:colOff>33020</xdr:colOff>
      <xdr:row>4</xdr:row>
      <xdr:rowOff>22860</xdr:rowOff>
    </xdr:from>
    <xdr:to>
      <xdr:col>8</xdr:col>
      <xdr:colOff>953770</xdr:colOff>
      <xdr:row>4</xdr:row>
      <xdr:rowOff>943610</xdr:rowOff>
    </xdr:to>
    <xdr:pic>
      <xdr:nvPicPr>
        <xdr:cNvPr id="4" name="ID_518DBD6CBDBD4B4381E4243A9FE57746" descr="围裙1"/>
        <xdr:cNvPicPr>
          <a:picLocks noChangeAspect="1"/>
        </xdr:cNvPicPr>
      </xdr:nvPicPr>
      <xdr:blipFill>
        <a:blip r:embed="rId3"/>
        <a:stretch>
          <a:fillRect/>
        </a:stretch>
      </xdr:blipFill>
      <xdr:spPr>
        <a:xfrm>
          <a:off x="6255385" y="2853055"/>
          <a:ext cx="920750" cy="920750"/>
        </a:xfrm>
        <a:prstGeom prst="rect">
          <a:avLst/>
        </a:prstGeom>
      </xdr:spPr>
    </xdr:pic>
    <xdr:clientData/>
  </xdr:twoCellAnchor>
  <xdr:twoCellAnchor editAs="oneCell">
    <xdr:from>
      <xdr:col>8</xdr:col>
      <xdr:colOff>33020</xdr:colOff>
      <xdr:row>5</xdr:row>
      <xdr:rowOff>22860</xdr:rowOff>
    </xdr:from>
    <xdr:to>
      <xdr:col>8</xdr:col>
      <xdr:colOff>953770</xdr:colOff>
      <xdr:row>5</xdr:row>
      <xdr:rowOff>943610</xdr:rowOff>
    </xdr:to>
    <xdr:pic>
      <xdr:nvPicPr>
        <xdr:cNvPr id="5" name="ID_6E1F33FE91794AD2B8902A795819DF43" descr="围裙2"/>
        <xdr:cNvPicPr>
          <a:picLocks noChangeAspect="1"/>
        </xdr:cNvPicPr>
      </xdr:nvPicPr>
      <xdr:blipFill>
        <a:blip r:embed="rId4"/>
        <a:stretch>
          <a:fillRect/>
        </a:stretch>
      </xdr:blipFill>
      <xdr:spPr>
        <a:xfrm>
          <a:off x="6255385" y="3805555"/>
          <a:ext cx="920750" cy="920750"/>
        </a:xfrm>
        <a:prstGeom prst="rect">
          <a:avLst/>
        </a:prstGeom>
      </xdr:spPr>
    </xdr:pic>
    <xdr:clientData/>
  </xdr:twoCellAnchor>
  <xdr:twoCellAnchor editAs="oneCell">
    <xdr:from>
      <xdr:col>8</xdr:col>
      <xdr:colOff>41275</xdr:colOff>
      <xdr:row>6</xdr:row>
      <xdr:rowOff>22860</xdr:rowOff>
    </xdr:from>
    <xdr:to>
      <xdr:col>8</xdr:col>
      <xdr:colOff>945515</xdr:colOff>
      <xdr:row>6</xdr:row>
      <xdr:rowOff>901065</xdr:rowOff>
    </xdr:to>
    <xdr:pic>
      <xdr:nvPicPr>
        <xdr:cNvPr id="6" name="ID_26F6E8F1EE9B4B759F259597DF25B268" descr="口罩"/>
        <xdr:cNvPicPr>
          <a:picLocks noChangeAspect="1"/>
        </xdr:cNvPicPr>
      </xdr:nvPicPr>
      <xdr:blipFill>
        <a:blip r:embed="rId5"/>
        <a:stretch>
          <a:fillRect/>
        </a:stretch>
      </xdr:blipFill>
      <xdr:spPr>
        <a:xfrm>
          <a:off x="6263640" y="4758055"/>
          <a:ext cx="904240" cy="878205"/>
        </a:xfrm>
        <a:prstGeom prst="rect">
          <a:avLst/>
        </a:prstGeom>
      </xdr:spPr>
    </xdr:pic>
    <xdr:clientData/>
  </xdr:twoCellAnchor>
  <xdr:twoCellAnchor editAs="oneCell">
    <xdr:from>
      <xdr:col>8</xdr:col>
      <xdr:colOff>35560</xdr:colOff>
      <xdr:row>7</xdr:row>
      <xdr:rowOff>22860</xdr:rowOff>
    </xdr:from>
    <xdr:to>
      <xdr:col>8</xdr:col>
      <xdr:colOff>951865</xdr:colOff>
      <xdr:row>7</xdr:row>
      <xdr:rowOff>943610</xdr:rowOff>
    </xdr:to>
    <xdr:pic>
      <xdr:nvPicPr>
        <xdr:cNvPr id="7" name="ID_BD429DF3374C4BE9BF35B690B18C851A" descr="一次性手套"/>
        <xdr:cNvPicPr>
          <a:picLocks noChangeAspect="1"/>
        </xdr:cNvPicPr>
      </xdr:nvPicPr>
      <xdr:blipFill>
        <a:blip r:embed="rId6"/>
        <a:stretch>
          <a:fillRect/>
        </a:stretch>
      </xdr:blipFill>
      <xdr:spPr>
        <a:xfrm>
          <a:off x="6257925" y="5682615"/>
          <a:ext cx="916305" cy="920750"/>
        </a:xfrm>
        <a:prstGeom prst="rect">
          <a:avLst/>
        </a:prstGeom>
      </xdr:spPr>
    </xdr:pic>
    <xdr:clientData/>
  </xdr:twoCellAnchor>
  <xdr:twoCellAnchor editAs="oneCell">
    <xdr:from>
      <xdr:col>8</xdr:col>
      <xdr:colOff>35560</xdr:colOff>
      <xdr:row>8</xdr:row>
      <xdr:rowOff>22860</xdr:rowOff>
    </xdr:from>
    <xdr:to>
      <xdr:col>8</xdr:col>
      <xdr:colOff>951865</xdr:colOff>
      <xdr:row>8</xdr:row>
      <xdr:rowOff>943610</xdr:rowOff>
    </xdr:to>
    <xdr:pic>
      <xdr:nvPicPr>
        <xdr:cNvPr id="8" name="ID_A4247AF4F4C541128AD8CE52533DFCEF" descr="一次性手套"/>
        <xdr:cNvPicPr>
          <a:picLocks noChangeAspect="1"/>
        </xdr:cNvPicPr>
      </xdr:nvPicPr>
      <xdr:blipFill>
        <a:blip r:embed="rId6"/>
        <a:stretch>
          <a:fillRect/>
        </a:stretch>
      </xdr:blipFill>
      <xdr:spPr>
        <a:xfrm>
          <a:off x="6257925" y="6635115"/>
          <a:ext cx="916305" cy="920750"/>
        </a:xfrm>
        <a:prstGeom prst="rect">
          <a:avLst/>
        </a:prstGeom>
      </xdr:spPr>
    </xdr:pic>
    <xdr:clientData/>
  </xdr:twoCellAnchor>
  <xdr:twoCellAnchor editAs="oneCell">
    <xdr:from>
      <xdr:col>8</xdr:col>
      <xdr:colOff>40005</xdr:colOff>
      <xdr:row>9</xdr:row>
      <xdr:rowOff>22860</xdr:rowOff>
    </xdr:from>
    <xdr:to>
      <xdr:col>8</xdr:col>
      <xdr:colOff>946785</xdr:colOff>
      <xdr:row>9</xdr:row>
      <xdr:rowOff>943610</xdr:rowOff>
    </xdr:to>
    <xdr:pic>
      <xdr:nvPicPr>
        <xdr:cNvPr id="12" name="ID_0A4FC3FCE3CD4256B1B2DDD1AC927B99" descr="厨师帽1"/>
        <xdr:cNvPicPr>
          <a:picLocks noChangeAspect="1"/>
        </xdr:cNvPicPr>
      </xdr:nvPicPr>
      <xdr:blipFill>
        <a:blip r:embed="rId7"/>
        <a:stretch>
          <a:fillRect/>
        </a:stretch>
      </xdr:blipFill>
      <xdr:spPr>
        <a:xfrm>
          <a:off x="6262370" y="7587615"/>
          <a:ext cx="906780" cy="920750"/>
        </a:xfrm>
        <a:prstGeom prst="rect">
          <a:avLst/>
        </a:prstGeom>
      </xdr:spPr>
    </xdr:pic>
    <xdr:clientData/>
  </xdr:twoCellAnchor>
  <xdr:twoCellAnchor editAs="oneCell">
    <xdr:from>
      <xdr:col>8</xdr:col>
      <xdr:colOff>96520</xdr:colOff>
      <xdr:row>10</xdr:row>
      <xdr:rowOff>22860</xdr:rowOff>
    </xdr:from>
    <xdr:to>
      <xdr:col>8</xdr:col>
      <xdr:colOff>890270</xdr:colOff>
      <xdr:row>10</xdr:row>
      <xdr:rowOff>816610</xdr:rowOff>
    </xdr:to>
    <xdr:pic>
      <xdr:nvPicPr>
        <xdr:cNvPr id="13" name="ID_AD147A8D4A224091BCC49F2A35D4B016" descr="厨师帽2"/>
        <xdr:cNvPicPr>
          <a:picLocks noChangeAspect="1"/>
        </xdr:cNvPicPr>
      </xdr:nvPicPr>
      <xdr:blipFill>
        <a:blip r:embed="rId8"/>
        <a:stretch>
          <a:fillRect/>
        </a:stretch>
      </xdr:blipFill>
      <xdr:spPr>
        <a:xfrm>
          <a:off x="6318885" y="8540115"/>
          <a:ext cx="793750" cy="793750"/>
        </a:xfrm>
        <a:prstGeom prst="rect">
          <a:avLst/>
        </a:prstGeom>
      </xdr:spPr>
    </xdr:pic>
    <xdr:clientData/>
  </xdr:twoCellAnchor>
  <xdr:twoCellAnchor editAs="oneCell">
    <xdr:from>
      <xdr:col>8</xdr:col>
      <xdr:colOff>33020</xdr:colOff>
      <xdr:row>11</xdr:row>
      <xdr:rowOff>22860</xdr:rowOff>
    </xdr:from>
    <xdr:to>
      <xdr:col>8</xdr:col>
      <xdr:colOff>953770</xdr:colOff>
      <xdr:row>11</xdr:row>
      <xdr:rowOff>943610</xdr:rowOff>
    </xdr:to>
    <xdr:pic>
      <xdr:nvPicPr>
        <xdr:cNvPr id="9" name="ID_8FA1EF5BA51141FCA5B765C29F566801" descr="眼罩"/>
        <xdr:cNvPicPr>
          <a:picLocks noChangeAspect="1"/>
        </xdr:cNvPicPr>
      </xdr:nvPicPr>
      <xdr:blipFill>
        <a:blip r:embed="rId9"/>
        <a:stretch>
          <a:fillRect/>
        </a:stretch>
      </xdr:blipFill>
      <xdr:spPr>
        <a:xfrm>
          <a:off x="6255385" y="9365615"/>
          <a:ext cx="920750" cy="920750"/>
        </a:xfrm>
        <a:prstGeom prst="rect">
          <a:avLst/>
        </a:prstGeom>
      </xdr:spPr>
    </xdr:pic>
    <xdr:clientData/>
  </xdr:twoCellAnchor>
  <xdr:twoCellAnchor editAs="oneCell">
    <xdr:from>
      <xdr:col>8</xdr:col>
      <xdr:colOff>33020</xdr:colOff>
      <xdr:row>12</xdr:row>
      <xdr:rowOff>22860</xdr:rowOff>
    </xdr:from>
    <xdr:to>
      <xdr:col>8</xdr:col>
      <xdr:colOff>954405</xdr:colOff>
      <xdr:row>12</xdr:row>
      <xdr:rowOff>922655</xdr:rowOff>
    </xdr:to>
    <xdr:pic>
      <xdr:nvPicPr>
        <xdr:cNvPr id="10" name="ID_89261C7ADAC24996A8B80C308F00C050" descr="针线盒"/>
        <xdr:cNvPicPr>
          <a:picLocks noChangeAspect="1"/>
        </xdr:cNvPicPr>
      </xdr:nvPicPr>
      <xdr:blipFill>
        <a:blip r:embed="rId10"/>
        <a:stretch>
          <a:fillRect/>
        </a:stretch>
      </xdr:blipFill>
      <xdr:spPr>
        <a:xfrm>
          <a:off x="6255385" y="10318115"/>
          <a:ext cx="921385" cy="899795"/>
        </a:xfrm>
        <a:prstGeom prst="rect">
          <a:avLst/>
        </a:prstGeom>
      </xdr:spPr>
    </xdr:pic>
    <xdr:clientData/>
  </xdr:twoCellAnchor>
  <xdr:twoCellAnchor editAs="oneCell">
    <xdr:from>
      <xdr:col>8</xdr:col>
      <xdr:colOff>40640</xdr:colOff>
      <xdr:row>13</xdr:row>
      <xdr:rowOff>22860</xdr:rowOff>
    </xdr:from>
    <xdr:to>
      <xdr:col>8</xdr:col>
      <xdr:colOff>946150</xdr:colOff>
      <xdr:row>13</xdr:row>
      <xdr:rowOff>890905</xdr:rowOff>
    </xdr:to>
    <xdr:pic>
      <xdr:nvPicPr>
        <xdr:cNvPr id="11" name="ID_037FAB8AF73649CBAAE21F71AC2249D0" descr="无纺布"/>
        <xdr:cNvPicPr>
          <a:picLocks noChangeAspect="1"/>
        </xdr:cNvPicPr>
      </xdr:nvPicPr>
      <xdr:blipFill>
        <a:blip r:embed="rId11"/>
        <a:stretch>
          <a:fillRect/>
        </a:stretch>
      </xdr:blipFill>
      <xdr:spPr>
        <a:xfrm>
          <a:off x="6263005" y="11247755"/>
          <a:ext cx="905510" cy="868045"/>
        </a:xfrm>
        <a:prstGeom prst="rect">
          <a:avLst/>
        </a:prstGeom>
      </xdr:spPr>
    </xdr:pic>
    <xdr:clientData/>
  </xdr:twoCellAnchor>
  <xdr:twoCellAnchor editAs="oneCell">
    <xdr:from>
      <xdr:col>8</xdr:col>
      <xdr:colOff>40640</xdr:colOff>
      <xdr:row>14</xdr:row>
      <xdr:rowOff>22860</xdr:rowOff>
    </xdr:from>
    <xdr:to>
      <xdr:col>8</xdr:col>
      <xdr:colOff>946785</xdr:colOff>
      <xdr:row>14</xdr:row>
      <xdr:rowOff>890270</xdr:rowOff>
    </xdr:to>
    <xdr:pic>
      <xdr:nvPicPr>
        <xdr:cNvPr id="14" name="ID_4FBC6494CA46429F993ADF9B115FDF4B" descr="垃圾桶小号"/>
        <xdr:cNvPicPr>
          <a:picLocks noChangeAspect="1"/>
        </xdr:cNvPicPr>
      </xdr:nvPicPr>
      <xdr:blipFill>
        <a:blip r:embed="rId12"/>
        <a:stretch>
          <a:fillRect/>
        </a:stretch>
      </xdr:blipFill>
      <xdr:spPr>
        <a:xfrm>
          <a:off x="6263005" y="12160250"/>
          <a:ext cx="906145" cy="867410"/>
        </a:xfrm>
        <a:prstGeom prst="rect">
          <a:avLst/>
        </a:prstGeom>
      </xdr:spPr>
    </xdr:pic>
    <xdr:clientData/>
  </xdr:twoCellAnchor>
  <xdr:twoCellAnchor editAs="oneCell">
    <xdr:from>
      <xdr:col>8</xdr:col>
      <xdr:colOff>37465</xdr:colOff>
      <xdr:row>15</xdr:row>
      <xdr:rowOff>22860</xdr:rowOff>
    </xdr:from>
    <xdr:to>
      <xdr:col>8</xdr:col>
      <xdr:colOff>949325</xdr:colOff>
      <xdr:row>15</xdr:row>
      <xdr:rowOff>869950</xdr:rowOff>
    </xdr:to>
    <xdr:pic>
      <xdr:nvPicPr>
        <xdr:cNvPr id="15" name="ID_2D180A46599149A98E1C45832A5D2BE3" descr="垃圾桶中号"/>
        <xdr:cNvPicPr>
          <a:picLocks noChangeAspect="1"/>
        </xdr:cNvPicPr>
      </xdr:nvPicPr>
      <xdr:blipFill>
        <a:blip r:embed="rId13"/>
        <a:stretch>
          <a:fillRect/>
        </a:stretch>
      </xdr:blipFill>
      <xdr:spPr>
        <a:xfrm>
          <a:off x="6259830" y="13071475"/>
          <a:ext cx="911860" cy="847090"/>
        </a:xfrm>
        <a:prstGeom prst="rect">
          <a:avLst/>
        </a:prstGeom>
      </xdr:spPr>
    </xdr:pic>
    <xdr:clientData/>
  </xdr:twoCellAnchor>
  <xdr:twoCellAnchor editAs="oneCell">
    <xdr:from>
      <xdr:col>8</xdr:col>
      <xdr:colOff>35560</xdr:colOff>
      <xdr:row>16</xdr:row>
      <xdr:rowOff>22860</xdr:rowOff>
    </xdr:from>
    <xdr:to>
      <xdr:col>8</xdr:col>
      <xdr:colOff>951865</xdr:colOff>
      <xdr:row>16</xdr:row>
      <xdr:rowOff>922020</xdr:rowOff>
    </xdr:to>
    <xdr:pic>
      <xdr:nvPicPr>
        <xdr:cNvPr id="16" name="ID_AF64BC692D6D4058BFFB883961023FAD" descr="食材收纳盒"/>
        <xdr:cNvPicPr>
          <a:picLocks noChangeAspect="1"/>
        </xdr:cNvPicPr>
      </xdr:nvPicPr>
      <xdr:blipFill>
        <a:blip r:embed="rId14"/>
        <a:stretch>
          <a:fillRect/>
        </a:stretch>
      </xdr:blipFill>
      <xdr:spPr>
        <a:xfrm>
          <a:off x="6257925" y="13956030"/>
          <a:ext cx="916305" cy="899160"/>
        </a:xfrm>
        <a:prstGeom prst="rect">
          <a:avLst/>
        </a:prstGeom>
      </xdr:spPr>
    </xdr:pic>
    <xdr:clientData/>
  </xdr:twoCellAnchor>
  <xdr:twoCellAnchor editAs="oneCell">
    <xdr:from>
      <xdr:col>8</xdr:col>
      <xdr:colOff>43180</xdr:colOff>
      <xdr:row>17</xdr:row>
      <xdr:rowOff>22860</xdr:rowOff>
    </xdr:from>
    <xdr:to>
      <xdr:col>8</xdr:col>
      <xdr:colOff>943610</xdr:colOff>
      <xdr:row>17</xdr:row>
      <xdr:rowOff>838200</xdr:rowOff>
    </xdr:to>
    <xdr:pic>
      <xdr:nvPicPr>
        <xdr:cNvPr id="17" name="ID_461A2C66444D4D2F951FBDFFD0A07EAF" descr="食物保鲜盒"/>
        <xdr:cNvPicPr>
          <a:picLocks noChangeAspect="1"/>
        </xdr:cNvPicPr>
      </xdr:nvPicPr>
      <xdr:blipFill>
        <a:blip r:embed="rId15"/>
        <a:stretch>
          <a:fillRect/>
        </a:stretch>
      </xdr:blipFill>
      <xdr:spPr>
        <a:xfrm>
          <a:off x="6265545" y="14890115"/>
          <a:ext cx="900430" cy="815340"/>
        </a:xfrm>
        <a:prstGeom prst="rect">
          <a:avLst/>
        </a:prstGeom>
      </xdr:spPr>
    </xdr:pic>
    <xdr:clientData/>
  </xdr:twoCellAnchor>
  <xdr:twoCellAnchor editAs="oneCell">
    <xdr:from>
      <xdr:col>8</xdr:col>
      <xdr:colOff>121285</xdr:colOff>
      <xdr:row>18</xdr:row>
      <xdr:rowOff>22860</xdr:rowOff>
    </xdr:from>
    <xdr:to>
      <xdr:col>8</xdr:col>
      <xdr:colOff>866140</xdr:colOff>
      <xdr:row>18</xdr:row>
      <xdr:rowOff>858520</xdr:rowOff>
    </xdr:to>
    <xdr:pic>
      <xdr:nvPicPr>
        <xdr:cNvPr id="18" name="ID_4381B976895C4B61AB76F2A9FECE20F3" descr="透明整理盒"/>
        <xdr:cNvPicPr>
          <a:picLocks noChangeAspect="1"/>
        </xdr:cNvPicPr>
      </xdr:nvPicPr>
      <xdr:blipFill>
        <a:blip r:embed="rId16"/>
        <a:stretch>
          <a:fillRect/>
        </a:stretch>
      </xdr:blipFill>
      <xdr:spPr>
        <a:xfrm>
          <a:off x="6343650" y="15751810"/>
          <a:ext cx="744855" cy="835660"/>
        </a:xfrm>
        <a:prstGeom prst="rect">
          <a:avLst/>
        </a:prstGeom>
      </xdr:spPr>
    </xdr:pic>
    <xdr:clientData/>
  </xdr:twoCellAnchor>
  <xdr:twoCellAnchor editAs="oneCell">
    <xdr:from>
      <xdr:col>8</xdr:col>
      <xdr:colOff>181610</xdr:colOff>
      <xdr:row>19</xdr:row>
      <xdr:rowOff>22860</xdr:rowOff>
    </xdr:from>
    <xdr:to>
      <xdr:col>8</xdr:col>
      <xdr:colOff>805180</xdr:colOff>
      <xdr:row>19</xdr:row>
      <xdr:rowOff>827405</xdr:rowOff>
    </xdr:to>
    <xdr:pic>
      <xdr:nvPicPr>
        <xdr:cNvPr id="20" name="ID_407B7E76E93343B69564505E938BE7F9" descr="水盆"/>
        <xdr:cNvPicPr>
          <a:picLocks noChangeAspect="1"/>
        </xdr:cNvPicPr>
      </xdr:nvPicPr>
      <xdr:blipFill>
        <a:blip r:embed="rId17"/>
        <a:stretch>
          <a:fillRect/>
        </a:stretch>
      </xdr:blipFill>
      <xdr:spPr>
        <a:xfrm>
          <a:off x="6403975" y="16615410"/>
          <a:ext cx="623570" cy="804545"/>
        </a:xfrm>
        <a:prstGeom prst="rect">
          <a:avLst/>
        </a:prstGeom>
      </xdr:spPr>
    </xdr:pic>
    <xdr:clientData/>
  </xdr:twoCellAnchor>
  <xdr:twoCellAnchor editAs="oneCell">
    <xdr:from>
      <xdr:col>8</xdr:col>
      <xdr:colOff>140970</xdr:colOff>
      <xdr:row>20</xdr:row>
      <xdr:rowOff>22860</xdr:rowOff>
    </xdr:from>
    <xdr:to>
      <xdr:col>8</xdr:col>
      <xdr:colOff>846455</xdr:colOff>
      <xdr:row>20</xdr:row>
      <xdr:rowOff>932815</xdr:rowOff>
    </xdr:to>
    <xdr:pic>
      <xdr:nvPicPr>
        <xdr:cNvPr id="21" name="ID_766D19C97BBC45ADBBC88B76E81EE9E1" descr="水盆"/>
        <xdr:cNvPicPr>
          <a:picLocks noChangeAspect="1"/>
        </xdr:cNvPicPr>
      </xdr:nvPicPr>
      <xdr:blipFill>
        <a:blip r:embed="rId17"/>
        <a:stretch>
          <a:fillRect/>
        </a:stretch>
      </xdr:blipFill>
      <xdr:spPr>
        <a:xfrm>
          <a:off x="6363335" y="17453610"/>
          <a:ext cx="705485" cy="909955"/>
        </a:xfrm>
        <a:prstGeom prst="rect">
          <a:avLst/>
        </a:prstGeom>
      </xdr:spPr>
    </xdr:pic>
    <xdr:clientData/>
  </xdr:twoCellAnchor>
  <xdr:twoCellAnchor editAs="oneCell">
    <xdr:from>
      <xdr:col>8</xdr:col>
      <xdr:colOff>24765</xdr:colOff>
      <xdr:row>21</xdr:row>
      <xdr:rowOff>22860</xdr:rowOff>
    </xdr:from>
    <xdr:to>
      <xdr:col>8</xdr:col>
      <xdr:colOff>962025</xdr:colOff>
      <xdr:row>21</xdr:row>
      <xdr:rowOff>965200</xdr:rowOff>
    </xdr:to>
    <xdr:pic>
      <xdr:nvPicPr>
        <xdr:cNvPr id="22" name="ID_251C6FEEEE3D4EBEADBDE1C53D81481A" descr="抹布"/>
        <xdr:cNvPicPr>
          <a:picLocks noChangeAspect="1"/>
        </xdr:cNvPicPr>
      </xdr:nvPicPr>
      <xdr:blipFill>
        <a:blip r:embed="rId18"/>
        <a:stretch>
          <a:fillRect/>
        </a:stretch>
      </xdr:blipFill>
      <xdr:spPr>
        <a:xfrm>
          <a:off x="6247130" y="18393410"/>
          <a:ext cx="937260" cy="942340"/>
        </a:xfrm>
        <a:prstGeom prst="rect">
          <a:avLst/>
        </a:prstGeom>
      </xdr:spPr>
    </xdr:pic>
    <xdr:clientData/>
  </xdr:twoCellAnchor>
  <xdr:twoCellAnchor editAs="oneCell">
    <xdr:from>
      <xdr:col>8</xdr:col>
      <xdr:colOff>30480</xdr:colOff>
      <xdr:row>22</xdr:row>
      <xdr:rowOff>22860</xdr:rowOff>
    </xdr:from>
    <xdr:to>
      <xdr:col>8</xdr:col>
      <xdr:colOff>956310</xdr:colOff>
      <xdr:row>22</xdr:row>
      <xdr:rowOff>953770</xdr:rowOff>
    </xdr:to>
    <xdr:pic>
      <xdr:nvPicPr>
        <xdr:cNvPr id="23" name="ID_9C582465C9BD496CA4B3EC3E17F6050C" descr="抹布"/>
        <xdr:cNvPicPr>
          <a:picLocks noChangeAspect="1"/>
        </xdr:cNvPicPr>
      </xdr:nvPicPr>
      <xdr:blipFill>
        <a:blip r:embed="rId18"/>
        <a:stretch>
          <a:fillRect/>
        </a:stretch>
      </xdr:blipFill>
      <xdr:spPr>
        <a:xfrm>
          <a:off x="6252845" y="19371310"/>
          <a:ext cx="925830" cy="930910"/>
        </a:xfrm>
        <a:prstGeom prst="rect">
          <a:avLst/>
        </a:prstGeom>
      </xdr:spPr>
    </xdr:pic>
    <xdr:clientData/>
  </xdr:twoCellAnchor>
  <xdr:twoCellAnchor editAs="oneCell">
    <xdr:from>
      <xdr:col>8</xdr:col>
      <xdr:colOff>233680</xdr:colOff>
      <xdr:row>23</xdr:row>
      <xdr:rowOff>22860</xdr:rowOff>
    </xdr:from>
    <xdr:to>
      <xdr:col>8</xdr:col>
      <xdr:colOff>753745</xdr:colOff>
      <xdr:row>23</xdr:row>
      <xdr:rowOff>605155</xdr:rowOff>
    </xdr:to>
    <xdr:pic>
      <xdr:nvPicPr>
        <xdr:cNvPr id="25" name="ID_A7A4C65B52EA4AFDAFA4B8AECAC0C651" descr="清洁手套"/>
        <xdr:cNvPicPr>
          <a:picLocks noChangeAspect="1"/>
        </xdr:cNvPicPr>
      </xdr:nvPicPr>
      <xdr:blipFill>
        <a:blip r:embed="rId19"/>
        <a:stretch>
          <a:fillRect/>
        </a:stretch>
      </xdr:blipFill>
      <xdr:spPr>
        <a:xfrm>
          <a:off x="6456045" y="20336510"/>
          <a:ext cx="520065" cy="582295"/>
        </a:xfrm>
        <a:prstGeom prst="rect">
          <a:avLst/>
        </a:prstGeom>
      </xdr:spPr>
    </xdr:pic>
    <xdr:clientData/>
  </xdr:twoCellAnchor>
  <xdr:twoCellAnchor editAs="oneCell">
    <xdr:from>
      <xdr:col>8</xdr:col>
      <xdr:colOff>25400</xdr:colOff>
      <xdr:row>24</xdr:row>
      <xdr:rowOff>22860</xdr:rowOff>
    </xdr:from>
    <xdr:to>
      <xdr:col>8</xdr:col>
      <xdr:colOff>962025</xdr:colOff>
      <xdr:row>24</xdr:row>
      <xdr:rowOff>880110</xdr:rowOff>
    </xdr:to>
    <xdr:pic>
      <xdr:nvPicPr>
        <xdr:cNvPr id="26" name="ID_2A4B987F18AA4B569DFF923564E9D5F2" descr="恐龙套装"/>
        <xdr:cNvPicPr>
          <a:picLocks noChangeAspect="1"/>
        </xdr:cNvPicPr>
      </xdr:nvPicPr>
      <xdr:blipFill>
        <a:blip r:embed="rId20"/>
        <a:stretch>
          <a:fillRect/>
        </a:stretch>
      </xdr:blipFill>
      <xdr:spPr>
        <a:xfrm>
          <a:off x="6247765" y="20946110"/>
          <a:ext cx="936625" cy="857250"/>
        </a:xfrm>
        <a:prstGeom prst="rect">
          <a:avLst/>
        </a:prstGeom>
      </xdr:spPr>
    </xdr:pic>
    <xdr:clientData/>
  </xdr:twoCellAnchor>
  <xdr:twoCellAnchor editAs="oneCell">
    <xdr:from>
      <xdr:col>8</xdr:col>
      <xdr:colOff>172085</xdr:colOff>
      <xdr:row>25</xdr:row>
      <xdr:rowOff>22860</xdr:rowOff>
    </xdr:from>
    <xdr:to>
      <xdr:col>8</xdr:col>
      <xdr:colOff>814705</xdr:colOff>
      <xdr:row>25</xdr:row>
      <xdr:rowOff>880110</xdr:rowOff>
    </xdr:to>
    <xdr:pic>
      <xdr:nvPicPr>
        <xdr:cNvPr id="24" name="ID_C2607E5C42734B08A82F6CB1BF7F8648" descr="头套"/>
        <xdr:cNvPicPr>
          <a:picLocks noChangeAspect="1"/>
        </xdr:cNvPicPr>
      </xdr:nvPicPr>
      <xdr:blipFill>
        <a:blip r:embed="rId21"/>
        <a:stretch>
          <a:fillRect/>
        </a:stretch>
      </xdr:blipFill>
      <xdr:spPr>
        <a:xfrm>
          <a:off x="6394450" y="21835110"/>
          <a:ext cx="642620" cy="857250"/>
        </a:xfrm>
        <a:prstGeom prst="rect">
          <a:avLst/>
        </a:prstGeom>
      </xdr:spPr>
    </xdr:pic>
    <xdr:clientData/>
  </xdr:twoCellAnchor>
  <xdr:twoCellAnchor editAs="oneCell">
    <xdr:from>
      <xdr:col>8</xdr:col>
      <xdr:colOff>163195</xdr:colOff>
      <xdr:row>26</xdr:row>
      <xdr:rowOff>22860</xdr:rowOff>
    </xdr:from>
    <xdr:to>
      <xdr:col>8</xdr:col>
      <xdr:colOff>824230</xdr:colOff>
      <xdr:row>26</xdr:row>
      <xdr:rowOff>668655</xdr:rowOff>
    </xdr:to>
    <xdr:pic>
      <xdr:nvPicPr>
        <xdr:cNvPr id="27" name="ID_911D5F616E5D418FB8898326D73FB05B" descr="葱绿白"/>
        <xdr:cNvPicPr>
          <a:picLocks noChangeAspect="1"/>
        </xdr:cNvPicPr>
      </xdr:nvPicPr>
      <xdr:blipFill>
        <a:blip r:embed="rId22"/>
        <a:stretch>
          <a:fillRect/>
        </a:stretch>
      </xdr:blipFill>
      <xdr:spPr>
        <a:xfrm>
          <a:off x="6385560" y="22724110"/>
          <a:ext cx="661035" cy="645795"/>
        </a:xfrm>
        <a:prstGeom prst="rect">
          <a:avLst/>
        </a:prstGeom>
      </xdr:spPr>
    </xdr:pic>
    <xdr:clientData/>
  </xdr:twoCellAnchor>
  <xdr:twoCellAnchor editAs="oneCell">
    <xdr:from>
      <xdr:col>8</xdr:col>
      <xdr:colOff>167640</xdr:colOff>
      <xdr:row>27</xdr:row>
      <xdr:rowOff>23495</xdr:rowOff>
    </xdr:from>
    <xdr:to>
      <xdr:col>8</xdr:col>
      <xdr:colOff>819150</xdr:colOff>
      <xdr:row>27</xdr:row>
      <xdr:rowOff>700405</xdr:rowOff>
    </xdr:to>
    <xdr:pic>
      <xdr:nvPicPr>
        <xdr:cNvPr id="29" name="ID_A794A0AF54D746BB957956898BC22B42" descr="公主粉"/>
        <xdr:cNvPicPr>
          <a:picLocks noChangeAspect="1"/>
        </xdr:cNvPicPr>
      </xdr:nvPicPr>
      <xdr:blipFill>
        <a:blip r:embed="rId23"/>
        <a:stretch>
          <a:fillRect/>
        </a:stretch>
      </xdr:blipFill>
      <xdr:spPr>
        <a:xfrm>
          <a:off x="6390005" y="23397845"/>
          <a:ext cx="651510" cy="676910"/>
        </a:xfrm>
        <a:prstGeom prst="rect">
          <a:avLst/>
        </a:prstGeom>
      </xdr:spPr>
    </xdr:pic>
    <xdr:clientData/>
  </xdr:twoCellAnchor>
  <xdr:twoCellAnchor editAs="oneCell">
    <xdr:from>
      <xdr:col>8</xdr:col>
      <xdr:colOff>128905</xdr:colOff>
      <xdr:row>28</xdr:row>
      <xdr:rowOff>22860</xdr:rowOff>
    </xdr:from>
    <xdr:to>
      <xdr:col>8</xdr:col>
      <xdr:colOff>858520</xdr:colOff>
      <xdr:row>28</xdr:row>
      <xdr:rowOff>742950</xdr:rowOff>
    </xdr:to>
    <xdr:pic>
      <xdr:nvPicPr>
        <xdr:cNvPr id="30" name="ID_C30E54496CA94A83A0009361656718B0" descr="薄荷绿"/>
        <xdr:cNvPicPr>
          <a:picLocks noChangeAspect="1"/>
        </xdr:cNvPicPr>
      </xdr:nvPicPr>
      <xdr:blipFill>
        <a:blip r:embed="rId24"/>
        <a:stretch>
          <a:fillRect/>
        </a:stretch>
      </xdr:blipFill>
      <xdr:spPr>
        <a:xfrm>
          <a:off x="6351270" y="24108410"/>
          <a:ext cx="729615" cy="720090"/>
        </a:xfrm>
        <a:prstGeom prst="rect">
          <a:avLst/>
        </a:prstGeom>
      </xdr:spPr>
    </xdr:pic>
    <xdr:clientData/>
  </xdr:twoCellAnchor>
  <xdr:twoCellAnchor editAs="oneCell">
    <xdr:from>
      <xdr:col>8</xdr:col>
      <xdr:colOff>132080</xdr:colOff>
      <xdr:row>29</xdr:row>
      <xdr:rowOff>23495</xdr:rowOff>
    </xdr:from>
    <xdr:to>
      <xdr:col>8</xdr:col>
      <xdr:colOff>854710</xdr:colOff>
      <xdr:row>29</xdr:row>
      <xdr:rowOff>732155</xdr:rowOff>
    </xdr:to>
    <xdr:pic>
      <xdr:nvPicPr>
        <xdr:cNvPr id="31" name="ID_62909DBAA6304C5EB90DF3662BA710A6" descr="圈圈"/>
        <xdr:cNvPicPr>
          <a:picLocks noChangeAspect="1"/>
        </xdr:cNvPicPr>
      </xdr:nvPicPr>
      <xdr:blipFill>
        <a:blip r:embed="rId25"/>
        <a:stretch>
          <a:fillRect/>
        </a:stretch>
      </xdr:blipFill>
      <xdr:spPr>
        <a:xfrm>
          <a:off x="6354445" y="24858345"/>
          <a:ext cx="722630" cy="708660"/>
        </a:xfrm>
        <a:prstGeom prst="rect">
          <a:avLst/>
        </a:prstGeom>
      </xdr:spPr>
    </xdr:pic>
    <xdr:clientData/>
  </xdr:twoCellAnchor>
  <xdr:twoCellAnchor editAs="oneCell">
    <xdr:from>
      <xdr:col>8</xdr:col>
      <xdr:colOff>52070</xdr:colOff>
      <xdr:row>30</xdr:row>
      <xdr:rowOff>22860</xdr:rowOff>
    </xdr:from>
    <xdr:to>
      <xdr:col>8</xdr:col>
      <xdr:colOff>934720</xdr:colOff>
      <xdr:row>30</xdr:row>
      <xdr:rowOff>774700</xdr:rowOff>
    </xdr:to>
    <xdr:pic>
      <xdr:nvPicPr>
        <xdr:cNvPr id="32" name="ID_85FA4BCC474242B5A98FB3090C07E619" descr="海洋球"/>
        <xdr:cNvPicPr>
          <a:picLocks noChangeAspect="1"/>
        </xdr:cNvPicPr>
      </xdr:nvPicPr>
      <xdr:blipFill>
        <a:blip r:embed="rId26"/>
        <a:stretch>
          <a:fillRect/>
        </a:stretch>
      </xdr:blipFill>
      <xdr:spPr>
        <a:xfrm>
          <a:off x="6274435" y="25594310"/>
          <a:ext cx="882650" cy="751840"/>
        </a:xfrm>
        <a:prstGeom prst="rect">
          <a:avLst/>
        </a:prstGeom>
      </xdr:spPr>
    </xdr:pic>
    <xdr:clientData/>
  </xdr:twoCellAnchor>
  <xdr:twoCellAnchor editAs="oneCell">
    <xdr:from>
      <xdr:col>8</xdr:col>
      <xdr:colOff>167640</xdr:colOff>
      <xdr:row>31</xdr:row>
      <xdr:rowOff>23495</xdr:rowOff>
    </xdr:from>
    <xdr:to>
      <xdr:col>8</xdr:col>
      <xdr:colOff>819785</xdr:colOff>
      <xdr:row>31</xdr:row>
      <xdr:rowOff>827405</xdr:rowOff>
    </xdr:to>
    <xdr:pic>
      <xdr:nvPicPr>
        <xdr:cNvPr id="33" name="ID_5E874607D3B64FF0B9577A65C7B98B4E" descr="卡通收纳筐1"/>
        <xdr:cNvPicPr>
          <a:picLocks noChangeAspect="1"/>
        </xdr:cNvPicPr>
      </xdr:nvPicPr>
      <xdr:blipFill>
        <a:blip r:embed="rId27"/>
        <a:stretch>
          <a:fillRect/>
        </a:stretch>
      </xdr:blipFill>
      <xdr:spPr>
        <a:xfrm>
          <a:off x="6390005" y="26382345"/>
          <a:ext cx="652145" cy="803910"/>
        </a:xfrm>
        <a:prstGeom prst="rect">
          <a:avLst/>
        </a:prstGeom>
      </xdr:spPr>
    </xdr:pic>
    <xdr:clientData/>
  </xdr:twoCellAnchor>
  <xdr:twoCellAnchor editAs="oneCell">
    <xdr:from>
      <xdr:col>8</xdr:col>
      <xdr:colOff>22860</xdr:colOff>
      <xdr:row>32</xdr:row>
      <xdr:rowOff>44450</xdr:rowOff>
    </xdr:from>
    <xdr:to>
      <xdr:col>8</xdr:col>
      <xdr:colOff>964565</xdr:colOff>
      <xdr:row>32</xdr:row>
      <xdr:rowOff>805815</xdr:rowOff>
    </xdr:to>
    <xdr:pic>
      <xdr:nvPicPr>
        <xdr:cNvPr id="35" name="ID_1AFBA62973BD469DA88C16534AAF29C1" descr="幼儿园床"/>
        <xdr:cNvPicPr>
          <a:picLocks noChangeAspect="1"/>
        </xdr:cNvPicPr>
      </xdr:nvPicPr>
      <xdr:blipFill>
        <a:blip r:embed="rId28"/>
        <a:stretch>
          <a:fillRect/>
        </a:stretch>
      </xdr:blipFill>
      <xdr:spPr>
        <a:xfrm>
          <a:off x="6245225" y="27241500"/>
          <a:ext cx="941705" cy="761365"/>
        </a:xfrm>
        <a:prstGeom prst="rect">
          <a:avLst/>
        </a:prstGeom>
      </xdr:spPr>
    </xdr:pic>
    <xdr:clientData/>
  </xdr:twoCellAnchor>
  <xdr:twoCellAnchor editAs="oneCell">
    <xdr:from>
      <xdr:col>8</xdr:col>
      <xdr:colOff>116840</xdr:colOff>
      <xdr:row>33</xdr:row>
      <xdr:rowOff>22860</xdr:rowOff>
    </xdr:from>
    <xdr:to>
      <xdr:col>8</xdr:col>
      <xdr:colOff>870585</xdr:colOff>
      <xdr:row>33</xdr:row>
      <xdr:rowOff>753110</xdr:rowOff>
    </xdr:to>
    <xdr:pic>
      <xdr:nvPicPr>
        <xdr:cNvPr id="34" name="ID_A28DBF23E2AE4AB6A2E7A34546857F0F" descr="彩色杯子"/>
        <xdr:cNvPicPr>
          <a:picLocks noChangeAspect="1"/>
        </xdr:cNvPicPr>
      </xdr:nvPicPr>
      <xdr:blipFill>
        <a:blip r:embed="rId29"/>
        <a:stretch>
          <a:fillRect/>
        </a:stretch>
      </xdr:blipFill>
      <xdr:spPr>
        <a:xfrm>
          <a:off x="6339205" y="28058110"/>
          <a:ext cx="753745" cy="730250"/>
        </a:xfrm>
        <a:prstGeom prst="rect">
          <a:avLst/>
        </a:prstGeom>
      </xdr:spPr>
    </xdr:pic>
    <xdr:clientData/>
  </xdr:twoCellAnchor>
  <xdr:twoCellAnchor editAs="oneCell">
    <xdr:from>
      <xdr:col>8</xdr:col>
      <xdr:colOff>177165</xdr:colOff>
      <xdr:row>34</xdr:row>
      <xdr:rowOff>22860</xdr:rowOff>
    </xdr:from>
    <xdr:to>
      <xdr:col>8</xdr:col>
      <xdr:colOff>810260</xdr:colOff>
      <xdr:row>34</xdr:row>
      <xdr:rowOff>636905</xdr:rowOff>
    </xdr:to>
    <xdr:pic>
      <xdr:nvPicPr>
        <xdr:cNvPr id="37" name="ID_A9862CEE5A714D908B8EF08C9C4B0945" descr="分层餐车1"/>
        <xdr:cNvPicPr>
          <a:picLocks noChangeAspect="1"/>
        </xdr:cNvPicPr>
      </xdr:nvPicPr>
      <xdr:blipFill>
        <a:blip r:embed="rId30"/>
        <a:stretch>
          <a:fillRect/>
        </a:stretch>
      </xdr:blipFill>
      <xdr:spPr>
        <a:xfrm>
          <a:off x="6399530" y="28820110"/>
          <a:ext cx="633095" cy="614045"/>
        </a:xfrm>
        <a:prstGeom prst="rect">
          <a:avLst/>
        </a:prstGeom>
      </xdr:spPr>
    </xdr:pic>
    <xdr:clientData/>
  </xdr:twoCellAnchor>
  <xdr:twoCellAnchor editAs="oneCell">
    <xdr:from>
      <xdr:col>8</xdr:col>
      <xdr:colOff>95885</xdr:colOff>
      <xdr:row>35</xdr:row>
      <xdr:rowOff>23495</xdr:rowOff>
    </xdr:from>
    <xdr:to>
      <xdr:col>8</xdr:col>
      <xdr:colOff>890905</xdr:colOff>
      <xdr:row>35</xdr:row>
      <xdr:rowOff>806450</xdr:rowOff>
    </xdr:to>
    <xdr:pic>
      <xdr:nvPicPr>
        <xdr:cNvPr id="38" name="ID_5CCC6C5CEE6D4A8EB48DC817FB0AB764" descr="整理箱"/>
        <xdr:cNvPicPr>
          <a:picLocks noChangeAspect="1"/>
        </xdr:cNvPicPr>
      </xdr:nvPicPr>
      <xdr:blipFill>
        <a:blip r:embed="rId31"/>
        <a:stretch>
          <a:fillRect/>
        </a:stretch>
      </xdr:blipFill>
      <xdr:spPr>
        <a:xfrm>
          <a:off x="6318250" y="29468445"/>
          <a:ext cx="795020" cy="782955"/>
        </a:xfrm>
        <a:prstGeom prst="rect">
          <a:avLst/>
        </a:prstGeom>
      </xdr:spPr>
    </xdr:pic>
    <xdr:clientData/>
  </xdr:twoCellAnchor>
  <xdr:twoCellAnchor editAs="oneCell">
    <xdr:from>
      <xdr:col>8</xdr:col>
      <xdr:colOff>117475</xdr:colOff>
      <xdr:row>36</xdr:row>
      <xdr:rowOff>22860</xdr:rowOff>
    </xdr:from>
    <xdr:to>
      <xdr:col>8</xdr:col>
      <xdr:colOff>869950</xdr:colOff>
      <xdr:row>36</xdr:row>
      <xdr:rowOff>763905</xdr:rowOff>
    </xdr:to>
    <xdr:pic>
      <xdr:nvPicPr>
        <xdr:cNvPr id="39" name="ID_EFE4BA6EF9DE43859699A5A89C144E57" descr="整理箱"/>
        <xdr:cNvPicPr>
          <a:picLocks noChangeAspect="1"/>
        </xdr:cNvPicPr>
      </xdr:nvPicPr>
      <xdr:blipFill>
        <a:blip r:embed="rId31"/>
        <a:stretch>
          <a:fillRect/>
        </a:stretch>
      </xdr:blipFill>
      <xdr:spPr>
        <a:xfrm>
          <a:off x="6339840" y="30280610"/>
          <a:ext cx="752475" cy="741045"/>
        </a:xfrm>
        <a:prstGeom prst="rect">
          <a:avLst/>
        </a:prstGeom>
      </xdr:spPr>
    </xdr:pic>
    <xdr:clientData/>
  </xdr:twoCellAnchor>
  <xdr:twoCellAnchor editAs="oneCell">
    <xdr:from>
      <xdr:col>8</xdr:col>
      <xdr:colOff>96520</xdr:colOff>
      <xdr:row>37</xdr:row>
      <xdr:rowOff>23495</xdr:rowOff>
    </xdr:from>
    <xdr:to>
      <xdr:col>8</xdr:col>
      <xdr:colOff>890270</xdr:colOff>
      <xdr:row>37</xdr:row>
      <xdr:rowOff>817245</xdr:rowOff>
    </xdr:to>
    <xdr:pic>
      <xdr:nvPicPr>
        <xdr:cNvPr id="36" name="ID_D4EF00D7383D4C6BB758870627DCC0FB" descr="透明隔档"/>
        <xdr:cNvPicPr>
          <a:picLocks noChangeAspect="1"/>
        </xdr:cNvPicPr>
      </xdr:nvPicPr>
      <xdr:blipFill>
        <a:blip r:embed="rId32"/>
        <a:stretch>
          <a:fillRect/>
        </a:stretch>
      </xdr:blipFill>
      <xdr:spPr>
        <a:xfrm>
          <a:off x="6318885" y="31055945"/>
          <a:ext cx="793750" cy="793750"/>
        </a:xfrm>
        <a:prstGeom prst="rect">
          <a:avLst/>
        </a:prstGeom>
      </xdr:spPr>
    </xdr:pic>
    <xdr:clientData/>
  </xdr:twoCellAnchor>
  <xdr:twoCellAnchor editAs="oneCell">
    <xdr:from>
      <xdr:col>8</xdr:col>
      <xdr:colOff>91440</xdr:colOff>
      <xdr:row>38</xdr:row>
      <xdr:rowOff>23495</xdr:rowOff>
    </xdr:from>
    <xdr:to>
      <xdr:col>8</xdr:col>
      <xdr:colOff>895350</xdr:colOff>
      <xdr:row>38</xdr:row>
      <xdr:rowOff>827405</xdr:rowOff>
    </xdr:to>
    <xdr:pic>
      <xdr:nvPicPr>
        <xdr:cNvPr id="40" name="ID_B5F3C6106458406D91D09BCD5A962D6A" descr="透明隔档"/>
        <xdr:cNvPicPr>
          <a:picLocks noChangeAspect="1"/>
        </xdr:cNvPicPr>
      </xdr:nvPicPr>
      <xdr:blipFill>
        <a:blip r:embed="rId32"/>
        <a:stretch>
          <a:fillRect/>
        </a:stretch>
      </xdr:blipFill>
      <xdr:spPr>
        <a:xfrm>
          <a:off x="6313805" y="31881445"/>
          <a:ext cx="803910" cy="803910"/>
        </a:xfrm>
        <a:prstGeom prst="rect">
          <a:avLst/>
        </a:prstGeom>
      </xdr:spPr>
    </xdr:pic>
    <xdr:clientData/>
  </xdr:twoCellAnchor>
  <xdr:twoCellAnchor editAs="oneCell">
    <xdr:from>
      <xdr:col>8</xdr:col>
      <xdr:colOff>220980</xdr:colOff>
      <xdr:row>39</xdr:row>
      <xdr:rowOff>22860</xdr:rowOff>
    </xdr:from>
    <xdr:to>
      <xdr:col>8</xdr:col>
      <xdr:colOff>765810</xdr:colOff>
      <xdr:row>39</xdr:row>
      <xdr:rowOff>605155</xdr:rowOff>
    </xdr:to>
    <xdr:pic>
      <xdr:nvPicPr>
        <xdr:cNvPr id="28" name="ID_B630F6F597B24673862A9B897487E7BB" descr="保温板"/>
        <xdr:cNvPicPr>
          <a:picLocks noChangeAspect="1"/>
        </xdr:cNvPicPr>
      </xdr:nvPicPr>
      <xdr:blipFill>
        <a:blip r:embed="rId33"/>
        <a:stretch>
          <a:fillRect/>
        </a:stretch>
      </xdr:blipFill>
      <xdr:spPr>
        <a:xfrm>
          <a:off x="6443345" y="32719010"/>
          <a:ext cx="544830" cy="582295"/>
        </a:xfrm>
        <a:prstGeom prst="rect">
          <a:avLst/>
        </a:prstGeom>
      </xdr:spPr>
    </xdr:pic>
    <xdr:clientData/>
  </xdr:twoCellAnchor>
  <xdr:twoCellAnchor editAs="oneCell">
    <xdr:from>
      <xdr:col>8</xdr:col>
      <xdr:colOff>22860</xdr:colOff>
      <xdr:row>40</xdr:row>
      <xdr:rowOff>210820</xdr:rowOff>
    </xdr:from>
    <xdr:to>
      <xdr:col>8</xdr:col>
      <xdr:colOff>964565</xdr:colOff>
      <xdr:row>40</xdr:row>
      <xdr:rowOff>1020445</xdr:rowOff>
    </xdr:to>
    <xdr:pic>
      <xdr:nvPicPr>
        <xdr:cNvPr id="19" name="ID_EB79B2E1DD6E4F1C9108386EE49B0A72"/>
        <xdr:cNvPicPr>
          <a:picLocks noChangeAspect="1"/>
        </xdr:cNvPicPr>
      </xdr:nvPicPr>
      <xdr:blipFill>
        <a:blip r:embed="rId34"/>
        <a:stretch>
          <a:fillRect/>
        </a:stretch>
      </xdr:blipFill>
      <xdr:spPr>
        <a:xfrm>
          <a:off x="6245225" y="33516570"/>
          <a:ext cx="941705" cy="809625"/>
        </a:xfrm>
        <a:prstGeom prst="rect">
          <a:avLst/>
        </a:prstGeom>
        <a:noFill/>
        <a:ln w="9525">
          <a:noFill/>
        </a:ln>
      </xdr:spPr>
    </xdr:pic>
    <xdr:clientData/>
  </xdr:twoCellAnchor>
  <xdr:twoCellAnchor editAs="oneCell">
    <xdr:from>
      <xdr:col>8</xdr:col>
      <xdr:colOff>22860</xdr:colOff>
      <xdr:row>41</xdr:row>
      <xdr:rowOff>464820</xdr:rowOff>
    </xdr:from>
    <xdr:to>
      <xdr:col>8</xdr:col>
      <xdr:colOff>964565</xdr:colOff>
      <xdr:row>41</xdr:row>
      <xdr:rowOff>936625</xdr:rowOff>
    </xdr:to>
    <xdr:pic>
      <xdr:nvPicPr>
        <xdr:cNvPr id="45" name="ID_881C70A47A5244EC853F195831BB4FB6"/>
        <xdr:cNvPicPr>
          <a:picLocks noChangeAspect="1"/>
        </xdr:cNvPicPr>
      </xdr:nvPicPr>
      <xdr:blipFill>
        <a:blip r:embed="rId35"/>
        <a:stretch>
          <a:fillRect/>
        </a:stretch>
      </xdr:blipFill>
      <xdr:spPr>
        <a:xfrm>
          <a:off x="6245225" y="34989770"/>
          <a:ext cx="941705" cy="471805"/>
        </a:xfrm>
        <a:prstGeom prst="rect">
          <a:avLst/>
        </a:prstGeom>
        <a:noFill/>
        <a:ln w="9525">
          <a:noFill/>
        </a:ln>
      </xdr:spPr>
    </xdr:pic>
    <xdr:clientData/>
  </xdr:twoCellAnchor>
  <xdr:twoCellAnchor editAs="oneCell">
    <xdr:from>
      <xdr:col>8</xdr:col>
      <xdr:colOff>22860</xdr:colOff>
      <xdr:row>42</xdr:row>
      <xdr:rowOff>260985</xdr:rowOff>
    </xdr:from>
    <xdr:to>
      <xdr:col>8</xdr:col>
      <xdr:colOff>964565</xdr:colOff>
      <xdr:row>42</xdr:row>
      <xdr:rowOff>969645</xdr:rowOff>
    </xdr:to>
    <xdr:pic>
      <xdr:nvPicPr>
        <xdr:cNvPr id="44" name="ID_8C67773816234B8A9395380D0A5BE9CA"/>
        <xdr:cNvPicPr>
          <a:picLocks noChangeAspect="1"/>
        </xdr:cNvPicPr>
      </xdr:nvPicPr>
      <xdr:blipFill>
        <a:blip r:embed="rId36"/>
        <a:stretch>
          <a:fillRect/>
        </a:stretch>
      </xdr:blipFill>
      <xdr:spPr>
        <a:xfrm>
          <a:off x="6245225" y="36170235"/>
          <a:ext cx="941705" cy="708660"/>
        </a:xfrm>
        <a:prstGeom prst="rect">
          <a:avLst/>
        </a:prstGeom>
        <a:noFill/>
        <a:ln w="9525">
          <a:noFill/>
        </a:ln>
      </xdr:spPr>
    </xdr:pic>
    <xdr:clientData/>
  </xdr:twoCellAnchor>
  <xdr:twoCellAnchor editAs="oneCell">
    <xdr:from>
      <xdr:col>8</xdr:col>
      <xdr:colOff>47625</xdr:colOff>
      <xdr:row>43</xdr:row>
      <xdr:rowOff>23495</xdr:rowOff>
    </xdr:from>
    <xdr:to>
      <xdr:col>8</xdr:col>
      <xdr:colOff>939800</xdr:colOff>
      <xdr:row>43</xdr:row>
      <xdr:rowOff>700405</xdr:rowOff>
    </xdr:to>
    <xdr:pic>
      <xdr:nvPicPr>
        <xdr:cNvPr id="43" name="ID_5C469DEADD57493791983E0297C6C842"/>
        <xdr:cNvPicPr>
          <a:picLocks noChangeAspect="1"/>
        </xdr:cNvPicPr>
      </xdr:nvPicPr>
      <xdr:blipFill>
        <a:blip r:embed="rId37"/>
        <a:stretch>
          <a:fillRect/>
        </a:stretch>
      </xdr:blipFill>
      <xdr:spPr>
        <a:xfrm>
          <a:off x="6269990" y="37151945"/>
          <a:ext cx="892175" cy="676910"/>
        </a:xfrm>
        <a:prstGeom prst="rect">
          <a:avLst/>
        </a:prstGeom>
        <a:noFill/>
        <a:ln w="9525">
          <a:noFill/>
        </a:ln>
      </xdr:spPr>
    </xdr:pic>
    <xdr:clientData/>
  </xdr:twoCellAnchor>
  <xdr:twoCellAnchor editAs="oneCell">
    <xdr:from>
      <xdr:col>8</xdr:col>
      <xdr:colOff>40005</xdr:colOff>
      <xdr:row>44</xdr:row>
      <xdr:rowOff>22860</xdr:rowOff>
    </xdr:from>
    <xdr:to>
      <xdr:col>8</xdr:col>
      <xdr:colOff>946785</xdr:colOff>
      <xdr:row>44</xdr:row>
      <xdr:rowOff>806450</xdr:rowOff>
    </xdr:to>
    <xdr:pic>
      <xdr:nvPicPr>
        <xdr:cNvPr id="42" name="ID_76D71F41934449B6873DFC5D13A02604"/>
        <xdr:cNvPicPr>
          <a:picLocks noChangeAspect="1"/>
        </xdr:cNvPicPr>
      </xdr:nvPicPr>
      <xdr:blipFill>
        <a:blip r:embed="rId38"/>
        <a:stretch>
          <a:fillRect/>
        </a:stretch>
      </xdr:blipFill>
      <xdr:spPr>
        <a:xfrm>
          <a:off x="6262370" y="37873940"/>
          <a:ext cx="906780" cy="783590"/>
        </a:xfrm>
        <a:prstGeom prst="rect">
          <a:avLst/>
        </a:prstGeom>
        <a:noFill/>
        <a:ln w="9525">
          <a:noFill/>
        </a:ln>
      </xdr:spPr>
    </xdr:pic>
    <xdr:clientData/>
  </xdr:twoCellAnchor>
  <xdr:twoCellAnchor editAs="oneCell">
    <xdr:from>
      <xdr:col>8</xdr:col>
      <xdr:colOff>46355</xdr:colOff>
      <xdr:row>45</xdr:row>
      <xdr:rowOff>23495</xdr:rowOff>
    </xdr:from>
    <xdr:to>
      <xdr:col>8</xdr:col>
      <xdr:colOff>940435</xdr:colOff>
      <xdr:row>45</xdr:row>
      <xdr:rowOff>711200</xdr:rowOff>
    </xdr:to>
    <xdr:pic>
      <xdr:nvPicPr>
        <xdr:cNvPr id="41" name="ID_28D41E39B3D5467FB00B276A07B34F88"/>
        <xdr:cNvPicPr>
          <a:picLocks noChangeAspect="1"/>
        </xdr:cNvPicPr>
      </xdr:nvPicPr>
      <xdr:blipFill>
        <a:blip r:embed="rId39"/>
        <a:stretch>
          <a:fillRect/>
        </a:stretch>
      </xdr:blipFill>
      <xdr:spPr>
        <a:xfrm>
          <a:off x="6268720" y="38696900"/>
          <a:ext cx="894080" cy="687705"/>
        </a:xfrm>
        <a:prstGeom prst="rect">
          <a:avLst/>
        </a:prstGeom>
        <a:noFill/>
        <a:ln w="9525">
          <a:noFill/>
        </a:ln>
      </xdr:spPr>
    </xdr:pic>
    <xdr:clientData/>
  </xdr:twoCellAnchor>
  <xdr:twoCellAnchor editAs="oneCell">
    <xdr:from>
      <xdr:col>8</xdr:col>
      <xdr:colOff>244475</xdr:colOff>
      <xdr:row>46</xdr:row>
      <xdr:rowOff>76835</xdr:rowOff>
    </xdr:from>
    <xdr:to>
      <xdr:col>8</xdr:col>
      <xdr:colOff>742315</xdr:colOff>
      <xdr:row>46</xdr:row>
      <xdr:rowOff>487045</xdr:rowOff>
    </xdr:to>
    <xdr:pic>
      <xdr:nvPicPr>
        <xdr:cNvPr id="84" name="ID_EB81F60E5B2A4664AAD9C31011BE6C04" descr="ca2b4b4d846e552792805d705d577b62_origin"/>
        <xdr:cNvPicPr>
          <a:picLocks noChangeAspect="1"/>
        </xdr:cNvPicPr>
      </xdr:nvPicPr>
      <xdr:blipFill>
        <a:blip r:embed="rId40"/>
        <a:stretch>
          <a:fillRect/>
        </a:stretch>
      </xdr:blipFill>
      <xdr:spPr>
        <a:xfrm>
          <a:off x="6466840" y="39482395"/>
          <a:ext cx="497840" cy="410210"/>
        </a:xfrm>
        <a:prstGeom prst="rect">
          <a:avLst/>
        </a:prstGeom>
      </xdr:spPr>
    </xdr:pic>
    <xdr:clientData/>
  </xdr:twoCellAnchor>
  <xdr:twoCellAnchor editAs="oneCell">
    <xdr:from>
      <xdr:col>8</xdr:col>
      <xdr:colOff>245110</xdr:colOff>
      <xdr:row>47</xdr:row>
      <xdr:rowOff>88900</xdr:rowOff>
    </xdr:from>
    <xdr:to>
      <xdr:col>8</xdr:col>
      <xdr:colOff>741680</xdr:colOff>
      <xdr:row>47</xdr:row>
      <xdr:rowOff>497840</xdr:rowOff>
    </xdr:to>
    <xdr:pic>
      <xdr:nvPicPr>
        <xdr:cNvPr id="85" name="ID_4F0B4156C09547A687D43BAB4EA927BE"/>
        <xdr:cNvPicPr>
          <a:picLocks noChangeAspect="1"/>
        </xdr:cNvPicPr>
      </xdr:nvPicPr>
      <xdr:blipFill>
        <a:blip r:embed="rId41" r:link="rId42"/>
        <a:stretch>
          <a:fillRect/>
        </a:stretch>
      </xdr:blipFill>
      <xdr:spPr>
        <a:xfrm>
          <a:off x="6467475" y="40040560"/>
          <a:ext cx="496570" cy="408940"/>
        </a:xfrm>
        <a:prstGeom prst="rect">
          <a:avLst/>
        </a:prstGeom>
        <a:noFill/>
        <a:ln>
          <a:noFill/>
        </a:ln>
      </xdr:spPr>
    </xdr:pic>
    <xdr:clientData/>
  </xdr:twoCellAnchor>
  <xdr:twoCellAnchor editAs="oneCell">
    <xdr:from>
      <xdr:col>8</xdr:col>
      <xdr:colOff>281305</xdr:colOff>
      <xdr:row>48</xdr:row>
      <xdr:rowOff>46355</xdr:rowOff>
    </xdr:from>
    <xdr:to>
      <xdr:col>8</xdr:col>
      <xdr:colOff>706120</xdr:colOff>
      <xdr:row>48</xdr:row>
      <xdr:rowOff>518795</xdr:rowOff>
    </xdr:to>
    <xdr:pic>
      <xdr:nvPicPr>
        <xdr:cNvPr id="86" name="ID_E4BF9DA62C33492DAAAB8A4D5CEE26E8"/>
        <xdr:cNvPicPr>
          <a:picLocks noChangeAspect="1"/>
        </xdr:cNvPicPr>
      </xdr:nvPicPr>
      <xdr:blipFill>
        <a:blip r:embed="rId43" r:link="rId42"/>
        <a:stretch>
          <a:fillRect/>
        </a:stretch>
      </xdr:blipFill>
      <xdr:spPr>
        <a:xfrm>
          <a:off x="6503670" y="40569515"/>
          <a:ext cx="424815" cy="472440"/>
        </a:xfrm>
        <a:prstGeom prst="rect">
          <a:avLst/>
        </a:prstGeom>
        <a:noFill/>
        <a:ln>
          <a:noFill/>
        </a:ln>
      </xdr:spPr>
    </xdr:pic>
    <xdr:clientData/>
  </xdr:twoCellAnchor>
  <xdr:twoCellAnchor editAs="oneCell">
    <xdr:from>
      <xdr:col>8</xdr:col>
      <xdr:colOff>73660</xdr:colOff>
      <xdr:row>49</xdr:row>
      <xdr:rowOff>22860</xdr:rowOff>
    </xdr:from>
    <xdr:to>
      <xdr:col>8</xdr:col>
      <xdr:colOff>913130</xdr:colOff>
      <xdr:row>49</xdr:row>
      <xdr:rowOff>827405</xdr:rowOff>
    </xdr:to>
    <xdr:pic>
      <xdr:nvPicPr>
        <xdr:cNvPr id="50" name="ID_819311D24922450E826127A5958B9193" descr="8b1986e10858acbb50b47bb6df35f2f9"/>
        <xdr:cNvPicPr>
          <a:picLocks noChangeAspect="1"/>
        </xdr:cNvPicPr>
      </xdr:nvPicPr>
      <xdr:blipFill>
        <a:blip r:embed="rId44"/>
        <a:stretch>
          <a:fillRect/>
        </a:stretch>
      </xdr:blipFill>
      <xdr:spPr>
        <a:xfrm>
          <a:off x="6296025" y="41092120"/>
          <a:ext cx="839470" cy="804545"/>
        </a:xfrm>
        <a:prstGeom prst="rect">
          <a:avLst/>
        </a:prstGeom>
      </xdr:spPr>
    </xdr:pic>
    <xdr:clientData/>
  </xdr:twoCellAnchor>
  <xdr:twoCellAnchor editAs="oneCell">
    <xdr:from>
      <xdr:col>8</xdr:col>
      <xdr:colOff>95250</xdr:colOff>
      <xdr:row>50</xdr:row>
      <xdr:rowOff>22860</xdr:rowOff>
    </xdr:from>
    <xdr:to>
      <xdr:col>8</xdr:col>
      <xdr:colOff>892175</xdr:colOff>
      <xdr:row>50</xdr:row>
      <xdr:rowOff>827405</xdr:rowOff>
    </xdr:to>
    <xdr:pic>
      <xdr:nvPicPr>
        <xdr:cNvPr id="53" name="ID_F3A79D2180CE468797FCC11660EBCB23" descr="c5d5c7e2157b4d47504d10bf91e17959"/>
        <xdr:cNvPicPr>
          <a:picLocks noChangeAspect="1"/>
        </xdr:cNvPicPr>
      </xdr:nvPicPr>
      <xdr:blipFill>
        <a:blip r:embed="rId45"/>
        <a:stretch>
          <a:fillRect/>
        </a:stretch>
      </xdr:blipFill>
      <xdr:spPr>
        <a:xfrm>
          <a:off x="6317615" y="41930320"/>
          <a:ext cx="796925" cy="804545"/>
        </a:xfrm>
        <a:prstGeom prst="rect">
          <a:avLst/>
        </a:prstGeom>
      </xdr:spPr>
    </xdr:pic>
    <xdr:clientData/>
  </xdr:twoCellAnchor>
  <xdr:twoCellAnchor editAs="oneCell">
    <xdr:from>
      <xdr:col>8</xdr:col>
      <xdr:colOff>102870</xdr:colOff>
      <xdr:row>51</xdr:row>
      <xdr:rowOff>23495</xdr:rowOff>
    </xdr:from>
    <xdr:to>
      <xdr:col>8</xdr:col>
      <xdr:colOff>884555</xdr:colOff>
      <xdr:row>51</xdr:row>
      <xdr:rowOff>827405</xdr:rowOff>
    </xdr:to>
    <xdr:pic>
      <xdr:nvPicPr>
        <xdr:cNvPr id="52" name="ID_47AB96B487B84C67A0FB742FECA4E93C" descr="35bea0f291685553f86dc96b7590d7f4"/>
        <xdr:cNvPicPr>
          <a:picLocks noChangeAspect="1"/>
        </xdr:cNvPicPr>
      </xdr:nvPicPr>
      <xdr:blipFill>
        <a:blip r:embed="rId46"/>
        <a:stretch>
          <a:fillRect/>
        </a:stretch>
      </xdr:blipFill>
      <xdr:spPr>
        <a:xfrm>
          <a:off x="6325235" y="42769155"/>
          <a:ext cx="781685" cy="803910"/>
        </a:xfrm>
        <a:prstGeom prst="rect">
          <a:avLst/>
        </a:prstGeom>
      </xdr:spPr>
    </xdr:pic>
    <xdr:clientData/>
  </xdr:twoCellAnchor>
  <xdr:twoCellAnchor editAs="oneCell">
    <xdr:from>
      <xdr:col>8</xdr:col>
      <xdr:colOff>87630</xdr:colOff>
      <xdr:row>52</xdr:row>
      <xdr:rowOff>22860</xdr:rowOff>
    </xdr:from>
    <xdr:to>
      <xdr:col>8</xdr:col>
      <xdr:colOff>899160</xdr:colOff>
      <xdr:row>52</xdr:row>
      <xdr:rowOff>827405</xdr:rowOff>
    </xdr:to>
    <xdr:pic>
      <xdr:nvPicPr>
        <xdr:cNvPr id="54" name="ID_B0FE4892612C412D9C8659B5A57BD1FC" descr="455c4b2ff417dcf050e7a6892c482a83"/>
        <xdr:cNvPicPr>
          <a:picLocks noChangeAspect="1"/>
        </xdr:cNvPicPr>
      </xdr:nvPicPr>
      <xdr:blipFill>
        <a:blip r:embed="rId47"/>
        <a:stretch>
          <a:fillRect/>
        </a:stretch>
      </xdr:blipFill>
      <xdr:spPr>
        <a:xfrm>
          <a:off x="6309995" y="43606720"/>
          <a:ext cx="811530" cy="804545"/>
        </a:xfrm>
        <a:prstGeom prst="rect">
          <a:avLst/>
        </a:prstGeom>
      </xdr:spPr>
    </xdr:pic>
    <xdr:clientData/>
  </xdr:twoCellAnchor>
  <xdr:twoCellAnchor editAs="oneCell">
    <xdr:from>
      <xdr:col>8</xdr:col>
      <xdr:colOff>94615</xdr:colOff>
      <xdr:row>53</xdr:row>
      <xdr:rowOff>22860</xdr:rowOff>
    </xdr:from>
    <xdr:to>
      <xdr:col>8</xdr:col>
      <xdr:colOff>892175</xdr:colOff>
      <xdr:row>53</xdr:row>
      <xdr:rowOff>827405</xdr:rowOff>
    </xdr:to>
    <xdr:pic>
      <xdr:nvPicPr>
        <xdr:cNvPr id="48" name="ID_B5FE3CDDD5F3414C925C974E42C7C214" descr="66305a7fef7a3bdf51151ca330038f7b"/>
        <xdr:cNvPicPr>
          <a:picLocks noChangeAspect="1"/>
        </xdr:cNvPicPr>
      </xdr:nvPicPr>
      <xdr:blipFill>
        <a:blip r:embed="rId48"/>
        <a:stretch>
          <a:fillRect/>
        </a:stretch>
      </xdr:blipFill>
      <xdr:spPr>
        <a:xfrm>
          <a:off x="6316980" y="44444920"/>
          <a:ext cx="797560" cy="804545"/>
        </a:xfrm>
        <a:prstGeom prst="rect">
          <a:avLst/>
        </a:prstGeom>
      </xdr:spPr>
    </xdr:pic>
    <xdr:clientData/>
  </xdr:twoCellAnchor>
  <xdr:twoCellAnchor editAs="oneCell">
    <xdr:from>
      <xdr:col>8</xdr:col>
      <xdr:colOff>81915</xdr:colOff>
      <xdr:row>54</xdr:row>
      <xdr:rowOff>23495</xdr:rowOff>
    </xdr:from>
    <xdr:to>
      <xdr:col>8</xdr:col>
      <xdr:colOff>904875</xdr:colOff>
      <xdr:row>54</xdr:row>
      <xdr:rowOff>827405</xdr:rowOff>
    </xdr:to>
    <xdr:pic>
      <xdr:nvPicPr>
        <xdr:cNvPr id="49" name="ID_EA0F37939BE84626B4DB0748FBE304F4" descr="acf5a894bc21381203567454f54a33f8"/>
        <xdr:cNvPicPr>
          <a:picLocks noChangeAspect="1"/>
        </xdr:cNvPicPr>
      </xdr:nvPicPr>
      <xdr:blipFill>
        <a:blip r:embed="rId49"/>
        <a:stretch>
          <a:fillRect/>
        </a:stretch>
      </xdr:blipFill>
      <xdr:spPr>
        <a:xfrm>
          <a:off x="6304280" y="45283755"/>
          <a:ext cx="822960" cy="803910"/>
        </a:xfrm>
        <a:prstGeom prst="rect">
          <a:avLst/>
        </a:prstGeom>
      </xdr:spPr>
    </xdr:pic>
    <xdr:clientData/>
  </xdr:twoCellAnchor>
  <xdr:twoCellAnchor editAs="oneCell">
    <xdr:from>
      <xdr:col>8</xdr:col>
      <xdr:colOff>83185</xdr:colOff>
      <xdr:row>55</xdr:row>
      <xdr:rowOff>22860</xdr:rowOff>
    </xdr:from>
    <xdr:to>
      <xdr:col>8</xdr:col>
      <xdr:colOff>903605</xdr:colOff>
      <xdr:row>55</xdr:row>
      <xdr:rowOff>827405</xdr:rowOff>
    </xdr:to>
    <xdr:pic>
      <xdr:nvPicPr>
        <xdr:cNvPr id="47" name="ID_7F84FF42138B4AE28BFA6368E88E6C25" descr="f2f3caef76d44880739b6150dbf42435"/>
        <xdr:cNvPicPr>
          <a:picLocks noChangeAspect="1"/>
        </xdr:cNvPicPr>
      </xdr:nvPicPr>
      <xdr:blipFill>
        <a:blip r:embed="rId50"/>
        <a:stretch>
          <a:fillRect/>
        </a:stretch>
      </xdr:blipFill>
      <xdr:spPr>
        <a:xfrm>
          <a:off x="6305550" y="46121320"/>
          <a:ext cx="820420" cy="804545"/>
        </a:xfrm>
        <a:prstGeom prst="rect">
          <a:avLst/>
        </a:prstGeom>
      </xdr:spPr>
    </xdr:pic>
    <xdr:clientData/>
  </xdr:twoCellAnchor>
  <xdr:twoCellAnchor editAs="oneCell">
    <xdr:from>
      <xdr:col>8</xdr:col>
      <xdr:colOff>184785</xdr:colOff>
      <xdr:row>56</xdr:row>
      <xdr:rowOff>22860</xdr:rowOff>
    </xdr:from>
    <xdr:to>
      <xdr:col>8</xdr:col>
      <xdr:colOff>802005</xdr:colOff>
      <xdr:row>56</xdr:row>
      <xdr:rowOff>827405</xdr:rowOff>
    </xdr:to>
    <xdr:pic>
      <xdr:nvPicPr>
        <xdr:cNvPr id="55" name="ID_2ED5D9919A124B79B9B96FF0800E0B44" descr="0979aca001d18003662dcadcc72f837b"/>
        <xdr:cNvPicPr>
          <a:picLocks noChangeAspect="1"/>
        </xdr:cNvPicPr>
      </xdr:nvPicPr>
      <xdr:blipFill>
        <a:blip r:embed="rId51"/>
        <a:stretch>
          <a:fillRect/>
        </a:stretch>
      </xdr:blipFill>
      <xdr:spPr>
        <a:xfrm>
          <a:off x="6407150" y="46959520"/>
          <a:ext cx="617220" cy="804545"/>
        </a:xfrm>
        <a:prstGeom prst="rect">
          <a:avLst/>
        </a:prstGeom>
      </xdr:spPr>
    </xdr:pic>
    <xdr:clientData/>
  </xdr:twoCellAnchor>
  <xdr:twoCellAnchor editAs="oneCell">
    <xdr:from>
      <xdr:col>8</xdr:col>
      <xdr:colOff>78740</xdr:colOff>
      <xdr:row>57</xdr:row>
      <xdr:rowOff>22860</xdr:rowOff>
    </xdr:from>
    <xdr:to>
      <xdr:col>8</xdr:col>
      <xdr:colOff>908685</xdr:colOff>
      <xdr:row>57</xdr:row>
      <xdr:rowOff>826770</xdr:rowOff>
    </xdr:to>
    <xdr:pic>
      <xdr:nvPicPr>
        <xdr:cNvPr id="56" name="ID_CFB20BC1E390403AB9C17FEED46770FB" descr="4c1d7ea2c8d2d3679c75f65e8009369d"/>
        <xdr:cNvPicPr>
          <a:picLocks noChangeAspect="1"/>
        </xdr:cNvPicPr>
      </xdr:nvPicPr>
      <xdr:blipFill>
        <a:blip r:embed="rId52"/>
        <a:stretch>
          <a:fillRect/>
        </a:stretch>
      </xdr:blipFill>
      <xdr:spPr>
        <a:xfrm>
          <a:off x="6301105" y="47797720"/>
          <a:ext cx="829945" cy="803910"/>
        </a:xfrm>
        <a:prstGeom prst="rect">
          <a:avLst/>
        </a:prstGeom>
      </xdr:spPr>
    </xdr:pic>
    <xdr:clientData/>
  </xdr:twoCellAnchor>
  <xdr:twoCellAnchor editAs="oneCell">
    <xdr:from>
      <xdr:col>8</xdr:col>
      <xdr:colOff>93980</xdr:colOff>
      <xdr:row>58</xdr:row>
      <xdr:rowOff>22860</xdr:rowOff>
    </xdr:from>
    <xdr:to>
      <xdr:col>8</xdr:col>
      <xdr:colOff>892810</xdr:colOff>
      <xdr:row>58</xdr:row>
      <xdr:rowOff>827405</xdr:rowOff>
    </xdr:to>
    <xdr:pic>
      <xdr:nvPicPr>
        <xdr:cNvPr id="58" name="ID_3A548AB96E014A21BF16992A4E8AE234" descr="ebc43427bdc45024ca4ca576aa7e0eab"/>
        <xdr:cNvPicPr>
          <a:picLocks noChangeAspect="1"/>
        </xdr:cNvPicPr>
      </xdr:nvPicPr>
      <xdr:blipFill>
        <a:blip r:embed="rId53"/>
        <a:stretch>
          <a:fillRect/>
        </a:stretch>
      </xdr:blipFill>
      <xdr:spPr>
        <a:xfrm>
          <a:off x="6316345" y="48635920"/>
          <a:ext cx="798830" cy="804545"/>
        </a:xfrm>
        <a:prstGeom prst="rect">
          <a:avLst/>
        </a:prstGeom>
      </xdr:spPr>
    </xdr:pic>
    <xdr:clientData/>
  </xdr:twoCellAnchor>
  <xdr:twoCellAnchor editAs="oneCell">
    <xdr:from>
      <xdr:col>8</xdr:col>
      <xdr:colOff>94615</xdr:colOff>
      <xdr:row>59</xdr:row>
      <xdr:rowOff>22860</xdr:rowOff>
    </xdr:from>
    <xdr:to>
      <xdr:col>8</xdr:col>
      <xdr:colOff>892810</xdr:colOff>
      <xdr:row>59</xdr:row>
      <xdr:rowOff>827405</xdr:rowOff>
    </xdr:to>
    <xdr:pic>
      <xdr:nvPicPr>
        <xdr:cNvPr id="59" name="ID_42A4F6D5B32F433C84E1AA726C421DA9" descr="d7118833cb5c3b9fffe6752693de2e13"/>
        <xdr:cNvPicPr>
          <a:picLocks noChangeAspect="1"/>
        </xdr:cNvPicPr>
      </xdr:nvPicPr>
      <xdr:blipFill>
        <a:blip r:embed="rId54"/>
        <a:stretch>
          <a:fillRect/>
        </a:stretch>
      </xdr:blipFill>
      <xdr:spPr>
        <a:xfrm>
          <a:off x="6316980" y="49474120"/>
          <a:ext cx="798195" cy="804545"/>
        </a:xfrm>
        <a:prstGeom prst="rect">
          <a:avLst/>
        </a:prstGeom>
      </xdr:spPr>
    </xdr:pic>
    <xdr:clientData/>
  </xdr:twoCellAnchor>
  <xdr:twoCellAnchor editAs="oneCell">
    <xdr:from>
      <xdr:col>8</xdr:col>
      <xdr:colOff>96520</xdr:colOff>
      <xdr:row>60</xdr:row>
      <xdr:rowOff>22860</xdr:rowOff>
    </xdr:from>
    <xdr:to>
      <xdr:col>8</xdr:col>
      <xdr:colOff>890270</xdr:colOff>
      <xdr:row>60</xdr:row>
      <xdr:rowOff>826770</xdr:rowOff>
    </xdr:to>
    <xdr:pic>
      <xdr:nvPicPr>
        <xdr:cNvPr id="60" name="ID_87537C59034546909FBF1760A9C23A8D" descr="dfa33013e76d9302e94fc0bf79be8b38"/>
        <xdr:cNvPicPr>
          <a:picLocks noChangeAspect="1"/>
        </xdr:cNvPicPr>
      </xdr:nvPicPr>
      <xdr:blipFill>
        <a:blip r:embed="rId55"/>
        <a:stretch>
          <a:fillRect/>
        </a:stretch>
      </xdr:blipFill>
      <xdr:spPr>
        <a:xfrm>
          <a:off x="6318885" y="50312320"/>
          <a:ext cx="793750" cy="803910"/>
        </a:xfrm>
        <a:prstGeom prst="rect">
          <a:avLst/>
        </a:prstGeom>
      </xdr:spPr>
    </xdr:pic>
    <xdr:clientData/>
  </xdr:twoCellAnchor>
  <xdr:twoCellAnchor editAs="oneCell">
    <xdr:from>
      <xdr:col>8</xdr:col>
      <xdr:colOff>92710</xdr:colOff>
      <xdr:row>61</xdr:row>
      <xdr:rowOff>22860</xdr:rowOff>
    </xdr:from>
    <xdr:to>
      <xdr:col>8</xdr:col>
      <xdr:colOff>894715</xdr:colOff>
      <xdr:row>61</xdr:row>
      <xdr:rowOff>827405</xdr:rowOff>
    </xdr:to>
    <xdr:pic>
      <xdr:nvPicPr>
        <xdr:cNvPr id="63" name="ID_A21215AE840449EEA5A3772C43BE45A0" descr="87c4db4d374710b0ad9f9111e6ab30b0"/>
        <xdr:cNvPicPr>
          <a:picLocks noChangeAspect="1"/>
        </xdr:cNvPicPr>
      </xdr:nvPicPr>
      <xdr:blipFill>
        <a:blip r:embed="rId56"/>
        <a:stretch>
          <a:fillRect/>
        </a:stretch>
      </xdr:blipFill>
      <xdr:spPr>
        <a:xfrm>
          <a:off x="6315075" y="51150520"/>
          <a:ext cx="802005" cy="804545"/>
        </a:xfrm>
        <a:prstGeom prst="rect">
          <a:avLst/>
        </a:prstGeom>
      </xdr:spPr>
    </xdr:pic>
    <xdr:clientData/>
  </xdr:twoCellAnchor>
  <xdr:twoCellAnchor editAs="oneCell">
    <xdr:from>
      <xdr:col>8</xdr:col>
      <xdr:colOff>97155</xdr:colOff>
      <xdr:row>62</xdr:row>
      <xdr:rowOff>22860</xdr:rowOff>
    </xdr:from>
    <xdr:to>
      <xdr:col>8</xdr:col>
      <xdr:colOff>890270</xdr:colOff>
      <xdr:row>62</xdr:row>
      <xdr:rowOff>827405</xdr:rowOff>
    </xdr:to>
    <xdr:pic>
      <xdr:nvPicPr>
        <xdr:cNvPr id="62" name="ID_45B11E7B2BCC43189A32216B53301988" descr="308cd1b5d53411d1734268fa764acc35"/>
        <xdr:cNvPicPr>
          <a:picLocks noChangeAspect="1"/>
        </xdr:cNvPicPr>
      </xdr:nvPicPr>
      <xdr:blipFill>
        <a:blip r:embed="rId57"/>
        <a:stretch>
          <a:fillRect/>
        </a:stretch>
      </xdr:blipFill>
      <xdr:spPr>
        <a:xfrm>
          <a:off x="6319520" y="51988720"/>
          <a:ext cx="793115" cy="804545"/>
        </a:xfrm>
        <a:prstGeom prst="rect">
          <a:avLst/>
        </a:prstGeom>
      </xdr:spPr>
    </xdr:pic>
    <xdr:clientData/>
  </xdr:twoCellAnchor>
  <xdr:twoCellAnchor editAs="oneCell">
    <xdr:from>
      <xdr:col>8</xdr:col>
      <xdr:colOff>167005</xdr:colOff>
      <xdr:row>63</xdr:row>
      <xdr:rowOff>22860</xdr:rowOff>
    </xdr:from>
    <xdr:to>
      <xdr:col>8</xdr:col>
      <xdr:colOff>820420</xdr:colOff>
      <xdr:row>63</xdr:row>
      <xdr:rowOff>826770</xdr:rowOff>
    </xdr:to>
    <xdr:pic>
      <xdr:nvPicPr>
        <xdr:cNvPr id="64" name="ID_E349D4C644864A2B8AF9876F1EC87D47" descr="541746dea17d92f9499c3d0ed1e01d3b"/>
        <xdr:cNvPicPr>
          <a:picLocks noChangeAspect="1"/>
        </xdr:cNvPicPr>
      </xdr:nvPicPr>
      <xdr:blipFill>
        <a:blip r:embed="rId58"/>
        <a:stretch>
          <a:fillRect/>
        </a:stretch>
      </xdr:blipFill>
      <xdr:spPr>
        <a:xfrm>
          <a:off x="6389370" y="52826920"/>
          <a:ext cx="653415" cy="803910"/>
        </a:xfrm>
        <a:prstGeom prst="rect">
          <a:avLst/>
        </a:prstGeom>
      </xdr:spPr>
    </xdr:pic>
    <xdr:clientData/>
  </xdr:twoCellAnchor>
  <xdr:twoCellAnchor editAs="oneCell">
    <xdr:from>
      <xdr:col>8</xdr:col>
      <xdr:colOff>86995</xdr:colOff>
      <xdr:row>64</xdr:row>
      <xdr:rowOff>22860</xdr:rowOff>
    </xdr:from>
    <xdr:to>
      <xdr:col>8</xdr:col>
      <xdr:colOff>900430</xdr:colOff>
      <xdr:row>64</xdr:row>
      <xdr:rowOff>827405</xdr:rowOff>
    </xdr:to>
    <xdr:pic>
      <xdr:nvPicPr>
        <xdr:cNvPr id="65" name="ID_2DA8C40196F14589AF9CDC1439D2817A" descr="cf3471b44e35ad04f282cb04f0d4478c"/>
        <xdr:cNvPicPr>
          <a:picLocks noChangeAspect="1"/>
        </xdr:cNvPicPr>
      </xdr:nvPicPr>
      <xdr:blipFill>
        <a:blip r:embed="rId59"/>
        <a:stretch>
          <a:fillRect/>
        </a:stretch>
      </xdr:blipFill>
      <xdr:spPr>
        <a:xfrm>
          <a:off x="6309360" y="53665120"/>
          <a:ext cx="813435" cy="804545"/>
        </a:xfrm>
        <a:prstGeom prst="rect">
          <a:avLst/>
        </a:prstGeom>
      </xdr:spPr>
    </xdr:pic>
    <xdr:clientData/>
  </xdr:twoCellAnchor>
  <xdr:twoCellAnchor editAs="oneCell">
    <xdr:from>
      <xdr:col>8</xdr:col>
      <xdr:colOff>94615</xdr:colOff>
      <xdr:row>65</xdr:row>
      <xdr:rowOff>22860</xdr:rowOff>
    </xdr:from>
    <xdr:to>
      <xdr:col>8</xdr:col>
      <xdr:colOff>892175</xdr:colOff>
      <xdr:row>65</xdr:row>
      <xdr:rowOff>827405</xdr:rowOff>
    </xdr:to>
    <xdr:pic>
      <xdr:nvPicPr>
        <xdr:cNvPr id="67" name="ID_9BB37791FEF74D59ACF7EA5373E958A9" descr="5e2021d65e2c5163fe7216cd051f64d4"/>
        <xdr:cNvPicPr>
          <a:picLocks noChangeAspect="1"/>
        </xdr:cNvPicPr>
      </xdr:nvPicPr>
      <xdr:blipFill>
        <a:blip r:embed="rId60"/>
        <a:stretch>
          <a:fillRect/>
        </a:stretch>
      </xdr:blipFill>
      <xdr:spPr>
        <a:xfrm>
          <a:off x="6316980" y="54503320"/>
          <a:ext cx="797560" cy="804545"/>
        </a:xfrm>
        <a:prstGeom prst="rect">
          <a:avLst/>
        </a:prstGeom>
      </xdr:spPr>
    </xdr:pic>
    <xdr:clientData/>
  </xdr:twoCellAnchor>
  <xdr:twoCellAnchor editAs="oneCell">
    <xdr:from>
      <xdr:col>8</xdr:col>
      <xdr:colOff>41275</xdr:colOff>
      <xdr:row>66</xdr:row>
      <xdr:rowOff>22860</xdr:rowOff>
    </xdr:from>
    <xdr:to>
      <xdr:col>8</xdr:col>
      <xdr:colOff>946150</xdr:colOff>
      <xdr:row>66</xdr:row>
      <xdr:rowOff>901065</xdr:rowOff>
    </xdr:to>
    <xdr:pic>
      <xdr:nvPicPr>
        <xdr:cNvPr id="68" name="ID_CF06BBFDDD5D4EBC9763DEF6B66F7F11" descr="94a8d06c8c2e4bb5181318a32371ef97"/>
        <xdr:cNvPicPr>
          <a:picLocks noChangeAspect="1"/>
        </xdr:cNvPicPr>
      </xdr:nvPicPr>
      <xdr:blipFill>
        <a:blip r:embed="rId61"/>
        <a:stretch>
          <a:fillRect/>
        </a:stretch>
      </xdr:blipFill>
      <xdr:spPr>
        <a:xfrm>
          <a:off x="6263640" y="55341520"/>
          <a:ext cx="904875" cy="878205"/>
        </a:xfrm>
        <a:prstGeom prst="rect">
          <a:avLst/>
        </a:prstGeom>
      </xdr:spPr>
    </xdr:pic>
    <xdr:clientData/>
  </xdr:twoCellAnchor>
  <xdr:twoCellAnchor editAs="oneCell">
    <xdr:from>
      <xdr:col>8</xdr:col>
      <xdr:colOff>37465</xdr:colOff>
      <xdr:row>67</xdr:row>
      <xdr:rowOff>22860</xdr:rowOff>
    </xdr:from>
    <xdr:to>
      <xdr:col>8</xdr:col>
      <xdr:colOff>949325</xdr:colOff>
      <xdr:row>67</xdr:row>
      <xdr:rowOff>943610</xdr:rowOff>
    </xdr:to>
    <xdr:pic>
      <xdr:nvPicPr>
        <xdr:cNvPr id="69" name="ID_FB8103B39CA5490C94B51A0728E75B65" descr="57c391e8c265919255575f62aa433606"/>
        <xdr:cNvPicPr>
          <a:picLocks noChangeAspect="1"/>
        </xdr:cNvPicPr>
      </xdr:nvPicPr>
      <xdr:blipFill>
        <a:blip r:embed="rId62"/>
        <a:stretch>
          <a:fillRect/>
        </a:stretch>
      </xdr:blipFill>
      <xdr:spPr>
        <a:xfrm>
          <a:off x="6259830" y="56265445"/>
          <a:ext cx="911860" cy="920750"/>
        </a:xfrm>
        <a:prstGeom prst="rect">
          <a:avLst/>
        </a:prstGeom>
      </xdr:spPr>
    </xdr:pic>
    <xdr:clientData/>
  </xdr:twoCellAnchor>
  <xdr:twoCellAnchor editAs="oneCell">
    <xdr:from>
      <xdr:col>8</xdr:col>
      <xdr:colOff>108585</xdr:colOff>
      <xdr:row>68</xdr:row>
      <xdr:rowOff>22860</xdr:rowOff>
    </xdr:from>
    <xdr:to>
      <xdr:col>8</xdr:col>
      <xdr:colOff>878205</xdr:colOff>
      <xdr:row>68</xdr:row>
      <xdr:rowOff>827405</xdr:rowOff>
    </xdr:to>
    <xdr:pic>
      <xdr:nvPicPr>
        <xdr:cNvPr id="70" name="ID_0FA93CD2BABD45FDA2DD74EE33A8F0F8" descr="d8645f5a00d0799a75aa9e5416e2b6b4"/>
        <xdr:cNvPicPr>
          <a:picLocks noChangeAspect="1"/>
        </xdr:cNvPicPr>
      </xdr:nvPicPr>
      <xdr:blipFill>
        <a:blip r:embed="rId63"/>
        <a:stretch>
          <a:fillRect/>
        </a:stretch>
      </xdr:blipFill>
      <xdr:spPr>
        <a:xfrm>
          <a:off x="6330950" y="57217945"/>
          <a:ext cx="769620" cy="804545"/>
        </a:xfrm>
        <a:prstGeom prst="rect">
          <a:avLst/>
        </a:prstGeom>
      </xdr:spPr>
    </xdr:pic>
    <xdr:clientData/>
  </xdr:twoCellAnchor>
  <xdr:twoCellAnchor editAs="oneCell">
    <xdr:from>
      <xdr:col>8</xdr:col>
      <xdr:colOff>89535</xdr:colOff>
      <xdr:row>69</xdr:row>
      <xdr:rowOff>22860</xdr:rowOff>
    </xdr:from>
    <xdr:to>
      <xdr:col>8</xdr:col>
      <xdr:colOff>897255</xdr:colOff>
      <xdr:row>69</xdr:row>
      <xdr:rowOff>826770</xdr:rowOff>
    </xdr:to>
    <xdr:pic>
      <xdr:nvPicPr>
        <xdr:cNvPr id="71" name="ID_4CE8265A30054E939B6CE42A5143BADC" descr="0e535285b6cbd8045de65f444f944e57"/>
        <xdr:cNvPicPr>
          <a:picLocks noChangeAspect="1"/>
        </xdr:cNvPicPr>
      </xdr:nvPicPr>
      <xdr:blipFill>
        <a:blip r:embed="rId64"/>
        <a:stretch>
          <a:fillRect/>
        </a:stretch>
      </xdr:blipFill>
      <xdr:spPr>
        <a:xfrm>
          <a:off x="6311900" y="58056145"/>
          <a:ext cx="807720" cy="803910"/>
        </a:xfrm>
        <a:prstGeom prst="rect">
          <a:avLst/>
        </a:prstGeom>
      </xdr:spPr>
    </xdr:pic>
    <xdr:clientData/>
  </xdr:twoCellAnchor>
  <xdr:twoCellAnchor editAs="oneCell">
    <xdr:from>
      <xdr:col>8</xdr:col>
      <xdr:colOff>91440</xdr:colOff>
      <xdr:row>70</xdr:row>
      <xdr:rowOff>22860</xdr:rowOff>
    </xdr:from>
    <xdr:to>
      <xdr:col>8</xdr:col>
      <xdr:colOff>895985</xdr:colOff>
      <xdr:row>70</xdr:row>
      <xdr:rowOff>827405</xdr:rowOff>
    </xdr:to>
    <xdr:pic>
      <xdr:nvPicPr>
        <xdr:cNvPr id="57" name="ID_A78A916A936E4F47ADEE032F3399CCB2" descr="c741cf1577f5d9945d215106c382d448"/>
        <xdr:cNvPicPr>
          <a:picLocks noChangeAspect="1"/>
        </xdr:cNvPicPr>
      </xdr:nvPicPr>
      <xdr:blipFill>
        <a:blip r:embed="rId65"/>
        <a:stretch>
          <a:fillRect/>
        </a:stretch>
      </xdr:blipFill>
      <xdr:spPr>
        <a:xfrm>
          <a:off x="6313805" y="58894345"/>
          <a:ext cx="804545" cy="804545"/>
        </a:xfrm>
        <a:prstGeom prst="rect">
          <a:avLst/>
        </a:prstGeom>
      </xdr:spPr>
    </xdr:pic>
    <xdr:clientData/>
  </xdr:twoCellAnchor>
  <xdr:twoCellAnchor editAs="oneCell">
    <xdr:from>
      <xdr:col>8</xdr:col>
      <xdr:colOff>109855</xdr:colOff>
      <xdr:row>71</xdr:row>
      <xdr:rowOff>22860</xdr:rowOff>
    </xdr:from>
    <xdr:to>
      <xdr:col>8</xdr:col>
      <xdr:colOff>877570</xdr:colOff>
      <xdr:row>71</xdr:row>
      <xdr:rowOff>827405</xdr:rowOff>
    </xdr:to>
    <xdr:pic>
      <xdr:nvPicPr>
        <xdr:cNvPr id="72" name="ID_CAE6E8F7BB74415D91521C57D8020B67" descr="75d187e501f9991b1aa91dcb9947732c"/>
        <xdr:cNvPicPr>
          <a:picLocks noChangeAspect="1"/>
        </xdr:cNvPicPr>
      </xdr:nvPicPr>
      <xdr:blipFill>
        <a:blip r:embed="rId66"/>
        <a:stretch>
          <a:fillRect/>
        </a:stretch>
      </xdr:blipFill>
      <xdr:spPr>
        <a:xfrm>
          <a:off x="6332220" y="59732545"/>
          <a:ext cx="767715" cy="804545"/>
        </a:xfrm>
        <a:prstGeom prst="rect">
          <a:avLst/>
        </a:prstGeom>
      </xdr:spPr>
    </xdr:pic>
    <xdr:clientData/>
  </xdr:twoCellAnchor>
  <xdr:twoCellAnchor editAs="oneCell">
    <xdr:from>
      <xdr:col>8</xdr:col>
      <xdr:colOff>35560</xdr:colOff>
      <xdr:row>72</xdr:row>
      <xdr:rowOff>22860</xdr:rowOff>
    </xdr:from>
    <xdr:to>
      <xdr:col>8</xdr:col>
      <xdr:colOff>951865</xdr:colOff>
      <xdr:row>72</xdr:row>
      <xdr:rowOff>943610</xdr:rowOff>
    </xdr:to>
    <xdr:pic>
      <xdr:nvPicPr>
        <xdr:cNvPr id="73" name="ID_A95B601116184B7080C4F52B6748E817" descr="f03887138438ea59c328cfa90aebcb57"/>
        <xdr:cNvPicPr>
          <a:picLocks noChangeAspect="1"/>
        </xdr:cNvPicPr>
      </xdr:nvPicPr>
      <xdr:blipFill>
        <a:blip r:embed="rId67"/>
        <a:stretch>
          <a:fillRect/>
        </a:stretch>
      </xdr:blipFill>
      <xdr:spPr>
        <a:xfrm>
          <a:off x="6257925" y="60570745"/>
          <a:ext cx="916305" cy="920750"/>
        </a:xfrm>
        <a:prstGeom prst="rect">
          <a:avLst/>
        </a:prstGeom>
      </xdr:spPr>
    </xdr:pic>
    <xdr:clientData/>
  </xdr:twoCellAnchor>
  <xdr:twoCellAnchor editAs="oneCell">
    <xdr:from>
      <xdr:col>8</xdr:col>
      <xdr:colOff>38100</xdr:colOff>
      <xdr:row>73</xdr:row>
      <xdr:rowOff>22860</xdr:rowOff>
    </xdr:from>
    <xdr:to>
      <xdr:col>8</xdr:col>
      <xdr:colOff>949325</xdr:colOff>
      <xdr:row>73</xdr:row>
      <xdr:rowOff>943610</xdr:rowOff>
    </xdr:to>
    <xdr:pic>
      <xdr:nvPicPr>
        <xdr:cNvPr id="75" name="ID_A4DAF6F8A7884C25905ED03DDC71AF9D" descr="a54e19c6f727a5bcd6d2f6dd68748a7c"/>
        <xdr:cNvPicPr>
          <a:picLocks noChangeAspect="1"/>
        </xdr:cNvPicPr>
      </xdr:nvPicPr>
      <xdr:blipFill>
        <a:blip r:embed="rId68"/>
        <a:stretch>
          <a:fillRect/>
        </a:stretch>
      </xdr:blipFill>
      <xdr:spPr>
        <a:xfrm>
          <a:off x="6260465" y="61523245"/>
          <a:ext cx="911225" cy="920750"/>
        </a:xfrm>
        <a:prstGeom prst="rect">
          <a:avLst/>
        </a:prstGeom>
      </xdr:spPr>
    </xdr:pic>
    <xdr:clientData/>
  </xdr:twoCellAnchor>
  <xdr:twoCellAnchor editAs="oneCell">
    <xdr:from>
      <xdr:col>8</xdr:col>
      <xdr:colOff>38100</xdr:colOff>
      <xdr:row>74</xdr:row>
      <xdr:rowOff>22860</xdr:rowOff>
    </xdr:from>
    <xdr:to>
      <xdr:col>8</xdr:col>
      <xdr:colOff>949325</xdr:colOff>
      <xdr:row>74</xdr:row>
      <xdr:rowOff>932815</xdr:rowOff>
    </xdr:to>
    <xdr:pic>
      <xdr:nvPicPr>
        <xdr:cNvPr id="77" name="ID_554AEDF714EA495E892DF10B8B1DC4E7" descr="f5a2ccf709f79af1340878bba8e104f7"/>
        <xdr:cNvPicPr>
          <a:picLocks noChangeAspect="1"/>
        </xdr:cNvPicPr>
      </xdr:nvPicPr>
      <xdr:blipFill>
        <a:blip r:embed="rId69"/>
        <a:stretch>
          <a:fillRect/>
        </a:stretch>
      </xdr:blipFill>
      <xdr:spPr>
        <a:xfrm>
          <a:off x="6260465" y="62475745"/>
          <a:ext cx="911225" cy="909955"/>
        </a:xfrm>
        <a:prstGeom prst="rect">
          <a:avLst/>
        </a:prstGeom>
      </xdr:spPr>
    </xdr:pic>
    <xdr:clientData/>
  </xdr:twoCellAnchor>
  <xdr:twoCellAnchor editAs="oneCell">
    <xdr:from>
      <xdr:col>8</xdr:col>
      <xdr:colOff>38100</xdr:colOff>
      <xdr:row>75</xdr:row>
      <xdr:rowOff>22860</xdr:rowOff>
    </xdr:from>
    <xdr:to>
      <xdr:col>8</xdr:col>
      <xdr:colOff>948690</xdr:colOff>
      <xdr:row>75</xdr:row>
      <xdr:rowOff>943610</xdr:rowOff>
    </xdr:to>
    <xdr:pic>
      <xdr:nvPicPr>
        <xdr:cNvPr id="79" name="ID_EEE307A647CD4FE9A79F79E52B9E88B7" descr="05aebd867c2640133fda4cd0e63144c6"/>
        <xdr:cNvPicPr>
          <a:picLocks noChangeAspect="1"/>
        </xdr:cNvPicPr>
      </xdr:nvPicPr>
      <xdr:blipFill>
        <a:blip r:embed="rId70"/>
        <a:stretch>
          <a:fillRect/>
        </a:stretch>
      </xdr:blipFill>
      <xdr:spPr>
        <a:xfrm>
          <a:off x="6260465" y="63426340"/>
          <a:ext cx="910590" cy="920750"/>
        </a:xfrm>
        <a:prstGeom prst="rect">
          <a:avLst/>
        </a:prstGeom>
      </xdr:spPr>
    </xdr:pic>
    <xdr:clientData/>
  </xdr:twoCellAnchor>
  <xdr:twoCellAnchor editAs="oneCell">
    <xdr:from>
      <xdr:col>8</xdr:col>
      <xdr:colOff>45720</xdr:colOff>
      <xdr:row>76</xdr:row>
      <xdr:rowOff>22860</xdr:rowOff>
    </xdr:from>
    <xdr:to>
      <xdr:col>8</xdr:col>
      <xdr:colOff>941705</xdr:colOff>
      <xdr:row>76</xdr:row>
      <xdr:rowOff>943610</xdr:rowOff>
    </xdr:to>
    <xdr:pic>
      <xdr:nvPicPr>
        <xdr:cNvPr id="78" name="ID_93906E72DBB7413C95DF1C13F965AAB6" descr="a1679e3c51fb44505d81a8de76f73257"/>
        <xdr:cNvPicPr>
          <a:picLocks noChangeAspect="1"/>
        </xdr:cNvPicPr>
      </xdr:nvPicPr>
      <xdr:blipFill>
        <a:blip r:embed="rId71"/>
        <a:stretch>
          <a:fillRect/>
        </a:stretch>
      </xdr:blipFill>
      <xdr:spPr>
        <a:xfrm>
          <a:off x="6268085" y="64378840"/>
          <a:ext cx="895985" cy="920750"/>
        </a:xfrm>
        <a:prstGeom prst="rect">
          <a:avLst/>
        </a:prstGeom>
      </xdr:spPr>
    </xdr:pic>
    <xdr:clientData/>
  </xdr:twoCellAnchor>
  <xdr:twoCellAnchor editAs="oneCell">
    <xdr:from>
      <xdr:col>8</xdr:col>
      <xdr:colOff>41275</xdr:colOff>
      <xdr:row>77</xdr:row>
      <xdr:rowOff>22860</xdr:rowOff>
    </xdr:from>
    <xdr:to>
      <xdr:col>8</xdr:col>
      <xdr:colOff>946150</xdr:colOff>
      <xdr:row>77</xdr:row>
      <xdr:rowOff>837565</xdr:rowOff>
    </xdr:to>
    <xdr:pic>
      <xdr:nvPicPr>
        <xdr:cNvPr id="76" name="ID_AF038825D5664987AC622BE6A9D1EF04" descr="7492148db17d07fc017a719e7a0a64ce"/>
        <xdr:cNvPicPr>
          <a:picLocks noChangeAspect="1"/>
        </xdr:cNvPicPr>
      </xdr:nvPicPr>
      <xdr:blipFill>
        <a:blip r:embed="rId72"/>
        <a:stretch>
          <a:fillRect/>
        </a:stretch>
      </xdr:blipFill>
      <xdr:spPr>
        <a:xfrm>
          <a:off x="6263640" y="65331340"/>
          <a:ext cx="904875" cy="814705"/>
        </a:xfrm>
        <a:prstGeom prst="rect">
          <a:avLst/>
        </a:prstGeom>
      </xdr:spPr>
    </xdr:pic>
    <xdr:clientData/>
  </xdr:twoCellAnchor>
  <xdr:twoCellAnchor editAs="oneCell">
    <xdr:from>
      <xdr:col>8</xdr:col>
      <xdr:colOff>37465</xdr:colOff>
      <xdr:row>78</xdr:row>
      <xdr:rowOff>22860</xdr:rowOff>
    </xdr:from>
    <xdr:to>
      <xdr:col>8</xdr:col>
      <xdr:colOff>949325</xdr:colOff>
      <xdr:row>78</xdr:row>
      <xdr:rowOff>922655</xdr:rowOff>
    </xdr:to>
    <xdr:pic>
      <xdr:nvPicPr>
        <xdr:cNvPr id="80" name="ID_8897B9B39D824462AE2066CF701A6397" descr="980a4e88c3ce2983d15660a8c7143032"/>
        <xdr:cNvPicPr>
          <a:picLocks noChangeAspect="1"/>
        </xdr:cNvPicPr>
      </xdr:nvPicPr>
      <xdr:blipFill>
        <a:blip r:embed="rId73"/>
        <a:stretch>
          <a:fillRect/>
        </a:stretch>
      </xdr:blipFill>
      <xdr:spPr>
        <a:xfrm>
          <a:off x="6259830" y="66188590"/>
          <a:ext cx="911860" cy="899795"/>
        </a:xfrm>
        <a:prstGeom prst="rect">
          <a:avLst/>
        </a:prstGeom>
      </xdr:spPr>
    </xdr:pic>
    <xdr:clientData/>
  </xdr:twoCellAnchor>
  <xdr:twoCellAnchor editAs="oneCell">
    <xdr:from>
      <xdr:col>8</xdr:col>
      <xdr:colOff>32385</xdr:colOff>
      <xdr:row>79</xdr:row>
      <xdr:rowOff>22860</xdr:rowOff>
    </xdr:from>
    <xdr:to>
      <xdr:col>8</xdr:col>
      <xdr:colOff>954405</xdr:colOff>
      <xdr:row>79</xdr:row>
      <xdr:rowOff>922655</xdr:rowOff>
    </xdr:to>
    <xdr:pic>
      <xdr:nvPicPr>
        <xdr:cNvPr id="81" name="ID_79A1D85956514C98A16F08D77873480B" descr="640b4f7387aae483e0ee964e8bec2e1f"/>
        <xdr:cNvPicPr>
          <a:picLocks noChangeAspect="1"/>
        </xdr:cNvPicPr>
      </xdr:nvPicPr>
      <xdr:blipFill>
        <a:blip r:embed="rId74"/>
        <a:stretch>
          <a:fillRect/>
        </a:stretch>
      </xdr:blipFill>
      <xdr:spPr>
        <a:xfrm>
          <a:off x="6254750" y="67127755"/>
          <a:ext cx="922020" cy="899795"/>
        </a:xfrm>
        <a:prstGeom prst="rect">
          <a:avLst/>
        </a:prstGeom>
      </xdr:spPr>
    </xdr:pic>
    <xdr:clientData/>
  </xdr:twoCellAnchor>
  <xdr:twoCellAnchor editAs="oneCell">
    <xdr:from>
      <xdr:col>8</xdr:col>
      <xdr:colOff>148590</xdr:colOff>
      <xdr:row>80</xdr:row>
      <xdr:rowOff>22860</xdr:rowOff>
    </xdr:from>
    <xdr:to>
      <xdr:col>8</xdr:col>
      <xdr:colOff>838835</xdr:colOff>
      <xdr:row>80</xdr:row>
      <xdr:rowOff>710565</xdr:rowOff>
    </xdr:to>
    <xdr:pic>
      <xdr:nvPicPr>
        <xdr:cNvPr id="82" name="ID_43012C45EC3F462888B76F5F540F1B0D" descr="4c48c6df3403d52a0e4f7d6c4216455a"/>
        <xdr:cNvPicPr>
          <a:picLocks noChangeAspect="1"/>
        </xdr:cNvPicPr>
      </xdr:nvPicPr>
      <xdr:blipFill>
        <a:blip r:embed="rId75"/>
        <a:stretch>
          <a:fillRect/>
        </a:stretch>
      </xdr:blipFill>
      <xdr:spPr>
        <a:xfrm>
          <a:off x="6370955" y="68056760"/>
          <a:ext cx="690245" cy="687705"/>
        </a:xfrm>
        <a:prstGeom prst="rect">
          <a:avLst/>
        </a:prstGeom>
      </xdr:spPr>
    </xdr:pic>
    <xdr:clientData/>
  </xdr:twoCellAnchor>
  <xdr:twoCellAnchor editAs="oneCell">
    <xdr:from>
      <xdr:col>8</xdr:col>
      <xdr:colOff>34290</xdr:colOff>
      <xdr:row>81</xdr:row>
      <xdr:rowOff>22860</xdr:rowOff>
    </xdr:from>
    <xdr:to>
      <xdr:col>8</xdr:col>
      <xdr:colOff>952500</xdr:colOff>
      <xdr:row>81</xdr:row>
      <xdr:rowOff>943610</xdr:rowOff>
    </xdr:to>
    <xdr:pic>
      <xdr:nvPicPr>
        <xdr:cNvPr id="66" name="ID_0F3C9346AF6B4B6F882E63946605AE85" descr="7d558a6a278c4c06a58578b70e06ad93"/>
        <xdr:cNvPicPr>
          <a:picLocks noChangeAspect="1"/>
        </xdr:cNvPicPr>
      </xdr:nvPicPr>
      <xdr:blipFill>
        <a:blip r:embed="rId76"/>
        <a:stretch>
          <a:fillRect/>
        </a:stretch>
      </xdr:blipFill>
      <xdr:spPr>
        <a:xfrm>
          <a:off x="6256655" y="68780660"/>
          <a:ext cx="918210" cy="920750"/>
        </a:xfrm>
        <a:prstGeom prst="rect">
          <a:avLst/>
        </a:prstGeom>
      </xdr:spPr>
    </xdr:pic>
    <xdr:clientData/>
  </xdr:twoCellAnchor>
  <xdr:twoCellAnchor editAs="oneCell">
    <xdr:from>
      <xdr:col>8</xdr:col>
      <xdr:colOff>37465</xdr:colOff>
      <xdr:row>82</xdr:row>
      <xdr:rowOff>22860</xdr:rowOff>
    </xdr:from>
    <xdr:to>
      <xdr:col>8</xdr:col>
      <xdr:colOff>949325</xdr:colOff>
      <xdr:row>82</xdr:row>
      <xdr:rowOff>890905</xdr:rowOff>
    </xdr:to>
    <xdr:pic>
      <xdr:nvPicPr>
        <xdr:cNvPr id="51" name="ID_584F74EDDABF4C808F896579BEB1D950" descr="d8db600a034c95c3b2d7e6d8cf925044"/>
        <xdr:cNvPicPr>
          <a:picLocks noChangeAspect="1"/>
        </xdr:cNvPicPr>
      </xdr:nvPicPr>
      <xdr:blipFill>
        <a:blip r:embed="rId77"/>
        <a:stretch>
          <a:fillRect/>
        </a:stretch>
      </xdr:blipFill>
      <xdr:spPr>
        <a:xfrm>
          <a:off x="6259830" y="69733160"/>
          <a:ext cx="911860" cy="868045"/>
        </a:xfrm>
        <a:prstGeom prst="rect">
          <a:avLst/>
        </a:prstGeom>
      </xdr:spPr>
    </xdr:pic>
    <xdr:clientData/>
  </xdr:twoCellAnchor>
  <xdr:twoCellAnchor editAs="oneCell">
    <xdr:from>
      <xdr:col>8</xdr:col>
      <xdr:colOff>33020</xdr:colOff>
      <xdr:row>83</xdr:row>
      <xdr:rowOff>22860</xdr:rowOff>
    </xdr:from>
    <xdr:to>
      <xdr:col>8</xdr:col>
      <xdr:colOff>953770</xdr:colOff>
      <xdr:row>83</xdr:row>
      <xdr:rowOff>943610</xdr:rowOff>
    </xdr:to>
    <xdr:pic>
      <xdr:nvPicPr>
        <xdr:cNvPr id="74" name="ID_B1D9CE66A7014E26A23DCA95E84C0AD3" descr="9392b6f5159b50e547e580b0d9fec227"/>
        <xdr:cNvPicPr>
          <a:picLocks noChangeAspect="1"/>
        </xdr:cNvPicPr>
      </xdr:nvPicPr>
      <xdr:blipFill>
        <a:blip r:embed="rId78"/>
        <a:stretch>
          <a:fillRect/>
        </a:stretch>
      </xdr:blipFill>
      <xdr:spPr>
        <a:xfrm>
          <a:off x="6255385" y="70639305"/>
          <a:ext cx="920750" cy="920750"/>
        </a:xfrm>
        <a:prstGeom prst="rect">
          <a:avLst/>
        </a:prstGeom>
      </xdr:spPr>
    </xdr:pic>
    <xdr:clientData/>
  </xdr:twoCellAnchor>
  <xdr:twoCellAnchor editAs="oneCell">
    <xdr:from>
      <xdr:col>8</xdr:col>
      <xdr:colOff>146685</xdr:colOff>
      <xdr:row>84</xdr:row>
      <xdr:rowOff>22860</xdr:rowOff>
    </xdr:from>
    <xdr:to>
      <xdr:col>8</xdr:col>
      <xdr:colOff>840105</xdr:colOff>
      <xdr:row>84</xdr:row>
      <xdr:rowOff>943610</xdr:rowOff>
    </xdr:to>
    <xdr:pic>
      <xdr:nvPicPr>
        <xdr:cNvPr id="83" name="ID_F79AB1BDE0A8487B87B121A7452C88B6" descr="d853ddd08abb820db989186d5fe9c053"/>
        <xdr:cNvPicPr>
          <a:picLocks noChangeAspect="1"/>
        </xdr:cNvPicPr>
      </xdr:nvPicPr>
      <xdr:blipFill>
        <a:blip r:embed="rId79"/>
        <a:stretch>
          <a:fillRect/>
        </a:stretch>
      </xdr:blipFill>
      <xdr:spPr>
        <a:xfrm>
          <a:off x="6369050" y="71591805"/>
          <a:ext cx="693420" cy="920750"/>
        </a:xfrm>
        <a:prstGeom prst="rect">
          <a:avLst/>
        </a:prstGeom>
      </xdr:spPr>
    </xdr:pic>
    <xdr:clientData/>
  </xdr:twoCellAnchor>
  <xdr:twoCellAnchor editAs="oneCell">
    <xdr:from>
      <xdr:col>9</xdr:col>
      <xdr:colOff>22860</xdr:colOff>
      <xdr:row>41</xdr:row>
      <xdr:rowOff>486410</xdr:rowOff>
    </xdr:from>
    <xdr:to>
      <xdr:col>9</xdr:col>
      <xdr:colOff>816610</xdr:colOff>
      <xdr:row>41</xdr:row>
      <xdr:rowOff>914400</xdr:rowOff>
    </xdr:to>
    <xdr:pic>
      <xdr:nvPicPr>
        <xdr:cNvPr id="46" name="ID_F8331C3DB5224EEEB9D1656B94E84EC3"/>
        <xdr:cNvPicPr>
          <a:picLocks noChangeAspect="1"/>
        </xdr:cNvPicPr>
      </xdr:nvPicPr>
      <xdr:blipFill>
        <a:blip r:embed="rId80"/>
        <a:stretch>
          <a:fillRect/>
        </a:stretch>
      </xdr:blipFill>
      <xdr:spPr>
        <a:xfrm>
          <a:off x="7221220" y="35011360"/>
          <a:ext cx="793750" cy="42799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tabSelected="1" topLeftCell="A11" workbookViewId="0">
      <selection activeCell="J42" sqref="J42"/>
    </sheetView>
  </sheetViews>
  <sheetFormatPr defaultColWidth="9.64423076923077" defaultRowHeight="16.8"/>
  <cols>
    <col min="1" max="1" width="5.97115384615385" customWidth="1"/>
    <col min="2" max="2" width="16.1730769230769" style="10" customWidth="1"/>
    <col min="3" max="3" width="20" style="11" customWidth="1"/>
    <col min="4" max="4" width="13.5" customWidth="1"/>
    <col min="9" max="9" width="14.7788461538462"/>
    <col min="10" max="10" width="12.5"/>
    <col min="11" max="11" width="12.7211538461538"/>
  </cols>
  <sheetData>
    <row r="1" ht="40.7" customHeight="1" spans="1:9">
      <c r="A1" s="12" t="s">
        <v>0</v>
      </c>
      <c r="B1" s="13"/>
      <c r="C1" s="12"/>
      <c r="D1" s="12"/>
      <c r="E1" s="12"/>
      <c r="F1" s="12"/>
      <c r="G1" s="12"/>
      <c r="H1" s="12"/>
      <c r="I1" s="12"/>
    </row>
    <row r="2" ht="34" spans="1:9">
      <c r="A2" s="14" t="s">
        <v>1</v>
      </c>
      <c r="B2" s="15" t="s">
        <v>2</v>
      </c>
      <c r="C2" s="14" t="s">
        <v>3</v>
      </c>
      <c r="D2" s="14" t="s">
        <v>4</v>
      </c>
      <c r="E2" s="14" t="s">
        <v>5</v>
      </c>
      <c r="F2" s="14" t="s">
        <v>6</v>
      </c>
      <c r="G2" s="14" t="s">
        <v>7</v>
      </c>
      <c r="H2" s="14" t="s">
        <v>8</v>
      </c>
      <c r="I2" s="27" t="s">
        <v>9</v>
      </c>
    </row>
    <row r="3" ht="74.6" customHeight="1" spans="1:9">
      <c r="A3" s="16">
        <v>1</v>
      </c>
      <c r="B3" s="16" t="s">
        <v>10</v>
      </c>
      <c r="C3" s="17" t="s">
        <v>11</v>
      </c>
      <c r="D3" s="18" t="s">
        <v>12</v>
      </c>
      <c r="E3" s="18">
        <v>3</v>
      </c>
      <c r="F3" s="18" t="s">
        <v>13</v>
      </c>
      <c r="G3" s="18">
        <v>100</v>
      </c>
      <c r="H3" s="18">
        <f>E3*G3</f>
        <v>300</v>
      </c>
      <c r="I3" s="28"/>
    </row>
    <row r="4" ht="73.55" customHeight="1" spans="1:9">
      <c r="A4" s="16">
        <v>2</v>
      </c>
      <c r="B4" s="16" t="s">
        <v>10</v>
      </c>
      <c r="C4" s="17" t="s">
        <v>11</v>
      </c>
      <c r="D4" s="18" t="s">
        <v>14</v>
      </c>
      <c r="E4" s="18">
        <v>3</v>
      </c>
      <c r="F4" s="18" t="s">
        <v>13</v>
      </c>
      <c r="G4" s="18">
        <v>100</v>
      </c>
      <c r="H4" s="18">
        <f t="shared" ref="H4:H35" si="0">E4*G4</f>
        <v>300</v>
      </c>
      <c r="I4" s="28"/>
    </row>
    <row r="5" ht="75" customHeight="1" spans="1:9">
      <c r="A5" s="16">
        <v>3</v>
      </c>
      <c r="B5" s="16" t="s">
        <v>10</v>
      </c>
      <c r="C5" s="18" t="s">
        <v>15</v>
      </c>
      <c r="D5" s="18" t="s">
        <v>16</v>
      </c>
      <c r="E5" s="18">
        <v>2</v>
      </c>
      <c r="F5" s="18" t="s">
        <v>17</v>
      </c>
      <c r="G5" s="18">
        <v>40</v>
      </c>
      <c r="H5" s="18">
        <f t="shared" si="0"/>
        <v>80</v>
      </c>
      <c r="I5" s="28"/>
    </row>
    <row r="6" ht="75" customHeight="1" spans="1:9">
      <c r="A6" s="16">
        <v>4</v>
      </c>
      <c r="B6" s="16" t="s">
        <v>10</v>
      </c>
      <c r="C6" s="18" t="s">
        <v>15</v>
      </c>
      <c r="D6" s="18" t="s">
        <v>16</v>
      </c>
      <c r="E6" s="18">
        <v>2</v>
      </c>
      <c r="F6" s="18" t="s">
        <v>17</v>
      </c>
      <c r="G6" s="18">
        <v>40</v>
      </c>
      <c r="H6" s="18">
        <f t="shared" si="0"/>
        <v>80</v>
      </c>
      <c r="I6" s="28"/>
    </row>
    <row r="7" ht="72.8" customHeight="1" spans="1:9">
      <c r="A7" s="16">
        <v>5</v>
      </c>
      <c r="B7" s="16" t="s">
        <v>10</v>
      </c>
      <c r="C7" s="18" t="s">
        <v>18</v>
      </c>
      <c r="D7" s="18" t="s">
        <v>19</v>
      </c>
      <c r="E7" s="18">
        <v>1</v>
      </c>
      <c r="F7" s="18" t="s">
        <v>20</v>
      </c>
      <c r="G7" s="18">
        <v>50</v>
      </c>
      <c r="H7" s="18">
        <f t="shared" si="0"/>
        <v>50</v>
      </c>
      <c r="I7" s="28"/>
    </row>
    <row r="8" ht="75" customHeight="1" spans="1:9">
      <c r="A8" s="16">
        <v>6</v>
      </c>
      <c r="B8" s="16" t="s">
        <v>10</v>
      </c>
      <c r="C8" s="18" t="s">
        <v>21</v>
      </c>
      <c r="D8" s="18" t="s">
        <v>22</v>
      </c>
      <c r="E8" s="18">
        <v>1</v>
      </c>
      <c r="F8" s="18" t="s">
        <v>20</v>
      </c>
      <c r="G8" s="18">
        <v>30</v>
      </c>
      <c r="H8" s="18">
        <f t="shared" si="0"/>
        <v>30</v>
      </c>
      <c r="I8" s="28"/>
    </row>
    <row r="9" ht="75" customHeight="1" spans="1:9">
      <c r="A9" s="16">
        <v>7</v>
      </c>
      <c r="B9" s="16" t="s">
        <v>10</v>
      </c>
      <c r="C9" s="18" t="s">
        <v>21</v>
      </c>
      <c r="D9" s="18" t="s">
        <v>23</v>
      </c>
      <c r="E9" s="18">
        <v>1</v>
      </c>
      <c r="F9" s="18" t="s">
        <v>20</v>
      </c>
      <c r="G9" s="18">
        <v>30</v>
      </c>
      <c r="H9" s="18">
        <f t="shared" si="0"/>
        <v>30</v>
      </c>
      <c r="I9" s="28"/>
    </row>
    <row r="10" ht="75" customHeight="1" spans="1:9">
      <c r="A10" s="16">
        <v>8</v>
      </c>
      <c r="B10" s="16" t="s">
        <v>10</v>
      </c>
      <c r="C10" s="18" t="s">
        <v>24</v>
      </c>
      <c r="D10" s="18" t="s">
        <v>25</v>
      </c>
      <c r="E10" s="18">
        <v>1</v>
      </c>
      <c r="F10" s="18" t="s">
        <v>26</v>
      </c>
      <c r="G10" s="18">
        <v>20</v>
      </c>
      <c r="H10" s="18">
        <f t="shared" si="0"/>
        <v>20</v>
      </c>
      <c r="I10" s="28"/>
    </row>
    <row r="11" ht="65" customHeight="1" spans="1:9">
      <c r="A11" s="16">
        <v>9</v>
      </c>
      <c r="B11" s="16" t="s">
        <v>10</v>
      </c>
      <c r="C11" s="18" t="s">
        <v>24</v>
      </c>
      <c r="D11" s="18" t="s">
        <v>25</v>
      </c>
      <c r="E11" s="18">
        <v>1</v>
      </c>
      <c r="F11" s="18" t="s">
        <v>26</v>
      </c>
      <c r="G11" s="18">
        <v>20</v>
      </c>
      <c r="H11" s="18">
        <f t="shared" si="0"/>
        <v>20</v>
      </c>
      <c r="I11" s="28"/>
    </row>
    <row r="12" ht="75" customHeight="1" spans="1:9">
      <c r="A12" s="16">
        <v>10</v>
      </c>
      <c r="B12" s="16" t="s">
        <v>10</v>
      </c>
      <c r="C12" s="18" t="s">
        <v>27</v>
      </c>
      <c r="D12" s="18" t="s">
        <v>28</v>
      </c>
      <c r="E12" s="18">
        <v>5</v>
      </c>
      <c r="F12" s="18" t="s">
        <v>29</v>
      </c>
      <c r="G12" s="18">
        <v>10</v>
      </c>
      <c r="H12" s="18">
        <f t="shared" si="0"/>
        <v>50</v>
      </c>
      <c r="I12" s="28"/>
    </row>
    <row r="13" ht="73.2" customHeight="1" spans="1:9">
      <c r="A13" s="16">
        <v>11</v>
      </c>
      <c r="B13" s="16" t="s">
        <v>10</v>
      </c>
      <c r="C13" s="18" t="s">
        <v>30</v>
      </c>
      <c r="D13" s="18" t="s">
        <v>31</v>
      </c>
      <c r="E13" s="18">
        <v>1</v>
      </c>
      <c r="F13" s="18" t="s">
        <v>20</v>
      </c>
      <c r="G13" s="18">
        <v>40</v>
      </c>
      <c r="H13" s="18">
        <f t="shared" si="0"/>
        <v>40</v>
      </c>
      <c r="I13" s="28"/>
    </row>
    <row r="14" ht="71.85" customHeight="1" spans="1:9">
      <c r="A14" s="16">
        <v>12</v>
      </c>
      <c r="B14" s="16" t="s">
        <v>10</v>
      </c>
      <c r="C14" s="18" t="s">
        <v>32</v>
      </c>
      <c r="D14" s="18" t="s">
        <v>33</v>
      </c>
      <c r="E14" s="18">
        <v>1</v>
      </c>
      <c r="F14" s="18" t="s">
        <v>26</v>
      </c>
      <c r="G14" s="18">
        <v>12</v>
      </c>
      <c r="H14" s="18">
        <f t="shared" si="0"/>
        <v>12</v>
      </c>
      <c r="I14" s="28"/>
    </row>
    <row r="15" ht="71.75" customHeight="1" spans="1:9">
      <c r="A15" s="16">
        <v>13</v>
      </c>
      <c r="B15" s="16" t="s">
        <v>10</v>
      </c>
      <c r="C15" s="18" t="s">
        <v>34</v>
      </c>
      <c r="D15" s="18" t="s">
        <v>35</v>
      </c>
      <c r="E15" s="18">
        <v>2</v>
      </c>
      <c r="F15" s="18" t="s">
        <v>29</v>
      </c>
      <c r="G15" s="18">
        <v>10</v>
      </c>
      <c r="H15" s="18">
        <f t="shared" si="0"/>
        <v>20</v>
      </c>
      <c r="I15" s="28"/>
    </row>
    <row r="16" ht="69.65" customHeight="1" spans="1:9">
      <c r="A16" s="16">
        <v>14</v>
      </c>
      <c r="B16" s="16" t="s">
        <v>10</v>
      </c>
      <c r="C16" s="18" t="s">
        <v>36</v>
      </c>
      <c r="D16" s="18" t="s">
        <v>37</v>
      </c>
      <c r="E16" s="18">
        <v>2</v>
      </c>
      <c r="F16" s="18" t="s">
        <v>29</v>
      </c>
      <c r="G16" s="18">
        <v>12</v>
      </c>
      <c r="H16" s="18">
        <f t="shared" si="0"/>
        <v>24</v>
      </c>
      <c r="I16" s="28"/>
    </row>
    <row r="17" ht="73.55" customHeight="1" spans="1:9">
      <c r="A17" s="16">
        <v>15</v>
      </c>
      <c r="B17" s="16" t="s">
        <v>10</v>
      </c>
      <c r="C17" s="18" t="s">
        <v>38</v>
      </c>
      <c r="D17" s="18" t="s">
        <v>39</v>
      </c>
      <c r="E17" s="18">
        <v>4</v>
      </c>
      <c r="F17" s="18" t="s">
        <v>29</v>
      </c>
      <c r="G17" s="18">
        <v>7</v>
      </c>
      <c r="H17" s="18">
        <f t="shared" si="0"/>
        <v>28</v>
      </c>
      <c r="I17" s="28"/>
    </row>
    <row r="18" ht="67.85" customHeight="1" spans="1:9">
      <c r="A18" s="16">
        <v>16</v>
      </c>
      <c r="B18" s="16" t="s">
        <v>10</v>
      </c>
      <c r="C18" s="18" t="s">
        <v>40</v>
      </c>
      <c r="D18" s="18" t="s">
        <v>41</v>
      </c>
      <c r="E18" s="18">
        <v>1</v>
      </c>
      <c r="F18" s="18" t="s">
        <v>13</v>
      </c>
      <c r="G18" s="18">
        <v>20</v>
      </c>
      <c r="H18" s="18">
        <f t="shared" si="0"/>
        <v>20</v>
      </c>
      <c r="I18" s="28"/>
    </row>
    <row r="19" ht="68" customHeight="1" spans="1:9">
      <c r="A19" s="16">
        <v>17</v>
      </c>
      <c r="B19" s="16" t="s">
        <v>10</v>
      </c>
      <c r="C19" s="18" t="s">
        <v>42</v>
      </c>
      <c r="D19" s="18" t="s">
        <v>43</v>
      </c>
      <c r="E19" s="18">
        <v>2</v>
      </c>
      <c r="F19" s="18" t="s">
        <v>29</v>
      </c>
      <c r="G19" s="18">
        <v>10</v>
      </c>
      <c r="H19" s="18">
        <f t="shared" si="0"/>
        <v>20</v>
      </c>
      <c r="I19" s="28"/>
    </row>
    <row r="20" ht="66" customHeight="1" spans="1:9">
      <c r="A20" s="16">
        <v>18</v>
      </c>
      <c r="B20" s="16" t="s">
        <v>10</v>
      </c>
      <c r="C20" s="18" t="s">
        <v>44</v>
      </c>
      <c r="D20" s="18" t="s">
        <v>45</v>
      </c>
      <c r="E20" s="18">
        <v>2</v>
      </c>
      <c r="F20" s="18" t="s">
        <v>29</v>
      </c>
      <c r="G20" s="18">
        <v>10</v>
      </c>
      <c r="H20" s="18">
        <f t="shared" si="0"/>
        <v>20</v>
      </c>
      <c r="I20" s="28"/>
    </row>
    <row r="21" ht="74" customHeight="1" spans="1:9">
      <c r="A21" s="16">
        <v>19</v>
      </c>
      <c r="B21" s="16" t="s">
        <v>10</v>
      </c>
      <c r="C21" s="18" t="s">
        <v>44</v>
      </c>
      <c r="D21" s="18" t="s">
        <v>46</v>
      </c>
      <c r="E21" s="18">
        <v>1</v>
      </c>
      <c r="F21" s="18" t="s">
        <v>29</v>
      </c>
      <c r="G21" s="18">
        <v>10</v>
      </c>
      <c r="H21" s="18">
        <f t="shared" si="0"/>
        <v>10</v>
      </c>
      <c r="I21" s="28"/>
    </row>
    <row r="22" ht="77" customHeight="1" spans="1:9">
      <c r="A22" s="16">
        <v>20</v>
      </c>
      <c r="B22" s="16" t="s">
        <v>10</v>
      </c>
      <c r="C22" s="18" t="s">
        <v>47</v>
      </c>
      <c r="D22" s="18" t="s">
        <v>48</v>
      </c>
      <c r="E22" s="18">
        <v>1</v>
      </c>
      <c r="F22" s="18" t="s">
        <v>26</v>
      </c>
      <c r="G22" s="18">
        <v>13</v>
      </c>
      <c r="H22" s="18">
        <f t="shared" si="0"/>
        <v>13</v>
      </c>
      <c r="I22" s="28"/>
    </row>
    <row r="23" ht="76" customHeight="1" spans="1:9">
      <c r="A23" s="16">
        <v>21</v>
      </c>
      <c r="B23" s="16" t="s">
        <v>10</v>
      </c>
      <c r="C23" s="18" t="s">
        <v>47</v>
      </c>
      <c r="D23" s="18" t="s">
        <v>48</v>
      </c>
      <c r="E23" s="18">
        <v>1</v>
      </c>
      <c r="F23" s="18" t="s">
        <v>26</v>
      </c>
      <c r="G23" s="18">
        <v>13</v>
      </c>
      <c r="H23" s="18">
        <f t="shared" si="0"/>
        <v>13</v>
      </c>
      <c r="I23" s="28"/>
    </row>
    <row r="24" ht="48" customHeight="1" spans="1:9">
      <c r="A24" s="16">
        <v>22</v>
      </c>
      <c r="B24" s="16" t="s">
        <v>10</v>
      </c>
      <c r="C24" s="18" t="s">
        <v>49</v>
      </c>
      <c r="D24" s="18" t="s">
        <v>50</v>
      </c>
      <c r="E24" s="18">
        <v>2</v>
      </c>
      <c r="F24" s="18" t="s">
        <v>51</v>
      </c>
      <c r="G24" s="18">
        <v>14</v>
      </c>
      <c r="H24" s="18">
        <f t="shared" si="0"/>
        <v>28</v>
      </c>
      <c r="I24" s="28"/>
    </row>
    <row r="25" ht="70" customHeight="1" spans="1:9">
      <c r="A25" s="16">
        <v>23</v>
      </c>
      <c r="B25" s="16" t="s">
        <v>10</v>
      </c>
      <c r="C25" s="18" t="s">
        <v>52</v>
      </c>
      <c r="D25" s="18" t="s">
        <v>53</v>
      </c>
      <c r="E25" s="18">
        <v>1</v>
      </c>
      <c r="F25" s="18" t="s">
        <v>13</v>
      </c>
      <c r="G25" s="18">
        <v>30</v>
      </c>
      <c r="H25" s="18">
        <f t="shared" si="0"/>
        <v>30</v>
      </c>
      <c r="I25" s="28"/>
    </row>
    <row r="26" ht="70" customHeight="1" spans="1:9">
      <c r="A26" s="16">
        <v>24</v>
      </c>
      <c r="B26" s="16" t="s">
        <v>10</v>
      </c>
      <c r="C26" s="18" t="s">
        <v>54</v>
      </c>
      <c r="D26" s="18"/>
      <c r="E26" s="18">
        <v>1</v>
      </c>
      <c r="F26" s="18" t="s">
        <v>29</v>
      </c>
      <c r="G26" s="18">
        <v>25</v>
      </c>
      <c r="H26" s="18">
        <f t="shared" si="0"/>
        <v>25</v>
      </c>
      <c r="I26" s="28"/>
    </row>
    <row r="27" ht="53" customHeight="1" spans="1:9">
      <c r="A27" s="16">
        <v>25</v>
      </c>
      <c r="B27" s="16" t="s">
        <v>10</v>
      </c>
      <c r="C27" s="18" t="s">
        <v>55</v>
      </c>
      <c r="D27" s="18" t="s">
        <v>56</v>
      </c>
      <c r="E27" s="18">
        <v>1</v>
      </c>
      <c r="F27" s="18" t="s">
        <v>29</v>
      </c>
      <c r="G27" s="18">
        <v>65</v>
      </c>
      <c r="H27" s="18">
        <f t="shared" si="0"/>
        <v>65</v>
      </c>
      <c r="I27" s="28"/>
    </row>
    <row r="28" ht="56" customHeight="1" spans="1:9">
      <c r="A28" s="16">
        <v>26</v>
      </c>
      <c r="B28" s="16" t="s">
        <v>10</v>
      </c>
      <c r="C28" s="18" t="s">
        <v>55</v>
      </c>
      <c r="D28" s="18" t="s">
        <v>57</v>
      </c>
      <c r="E28" s="18">
        <v>1</v>
      </c>
      <c r="F28" s="18" t="s">
        <v>29</v>
      </c>
      <c r="G28" s="18">
        <v>65</v>
      </c>
      <c r="H28" s="18">
        <f t="shared" si="0"/>
        <v>65</v>
      </c>
      <c r="I28" s="28"/>
    </row>
    <row r="29" ht="59" customHeight="1" spans="1:9">
      <c r="A29" s="16">
        <v>27</v>
      </c>
      <c r="B29" s="16" t="s">
        <v>10</v>
      </c>
      <c r="C29" s="18" t="s">
        <v>55</v>
      </c>
      <c r="D29" s="18" t="s">
        <v>58</v>
      </c>
      <c r="E29" s="18">
        <v>1</v>
      </c>
      <c r="F29" s="18" t="s">
        <v>29</v>
      </c>
      <c r="G29" s="18">
        <v>65</v>
      </c>
      <c r="H29" s="18">
        <f t="shared" si="0"/>
        <v>65</v>
      </c>
      <c r="I29" s="28"/>
    </row>
    <row r="30" ht="58" customHeight="1" spans="1:9">
      <c r="A30" s="16">
        <v>28</v>
      </c>
      <c r="B30" s="16" t="s">
        <v>10</v>
      </c>
      <c r="C30" s="17" t="s">
        <v>59</v>
      </c>
      <c r="D30" s="18" t="s">
        <v>60</v>
      </c>
      <c r="E30" s="18">
        <v>1</v>
      </c>
      <c r="F30" s="18" t="s">
        <v>13</v>
      </c>
      <c r="G30" s="18">
        <v>15</v>
      </c>
      <c r="H30" s="18">
        <f t="shared" si="0"/>
        <v>15</v>
      </c>
      <c r="I30" s="28"/>
    </row>
    <row r="31" ht="62" customHeight="1" spans="1:9">
      <c r="A31" s="16">
        <v>29</v>
      </c>
      <c r="B31" s="16" t="s">
        <v>10</v>
      </c>
      <c r="C31" s="18" t="s">
        <v>61</v>
      </c>
      <c r="D31" s="18" t="s">
        <v>62</v>
      </c>
      <c r="E31" s="18">
        <v>1</v>
      </c>
      <c r="F31" s="18" t="s">
        <v>26</v>
      </c>
      <c r="G31" s="18">
        <v>7</v>
      </c>
      <c r="H31" s="18">
        <f t="shared" si="0"/>
        <v>7</v>
      </c>
      <c r="I31" s="28"/>
    </row>
    <row r="32" ht="66" customHeight="1" spans="1:9">
      <c r="A32" s="16">
        <v>30</v>
      </c>
      <c r="B32" s="16" t="s">
        <v>10</v>
      </c>
      <c r="C32" s="18" t="s">
        <v>63</v>
      </c>
      <c r="D32" s="18" t="s">
        <v>64</v>
      </c>
      <c r="E32" s="18">
        <v>1</v>
      </c>
      <c r="F32" s="18" t="s">
        <v>29</v>
      </c>
      <c r="G32" s="18">
        <v>30</v>
      </c>
      <c r="H32" s="18">
        <f t="shared" si="0"/>
        <v>30</v>
      </c>
      <c r="I32" s="28"/>
    </row>
    <row r="33" ht="66" customHeight="1" spans="1:9">
      <c r="A33" s="16">
        <v>31</v>
      </c>
      <c r="B33" s="16" t="s">
        <v>10</v>
      </c>
      <c r="C33" s="18" t="s">
        <v>65</v>
      </c>
      <c r="D33" s="19" t="s">
        <v>66</v>
      </c>
      <c r="E33" s="17">
        <v>3</v>
      </c>
      <c r="F33" s="17" t="s">
        <v>67</v>
      </c>
      <c r="G33" s="17">
        <v>150</v>
      </c>
      <c r="H33" s="18">
        <f t="shared" si="0"/>
        <v>450</v>
      </c>
      <c r="I33" s="28"/>
    </row>
    <row r="34" ht="60" customHeight="1" spans="1:9">
      <c r="A34" s="16">
        <v>32</v>
      </c>
      <c r="B34" s="16" t="s">
        <v>10</v>
      </c>
      <c r="C34" s="18" t="s">
        <v>68</v>
      </c>
      <c r="D34" s="18" t="s">
        <v>69</v>
      </c>
      <c r="E34" s="18">
        <v>6</v>
      </c>
      <c r="F34" s="18" t="s">
        <v>29</v>
      </c>
      <c r="G34" s="18">
        <v>2</v>
      </c>
      <c r="H34" s="18">
        <f t="shared" si="0"/>
        <v>12</v>
      </c>
      <c r="I34" s="28"/>
    </row>
    <row r="35" ht="51" customHeight="1" spans="1:9">
      <c r="A35" s="16">
        <v>33</v>
      </c>
      <c r="B35" s="16" t="s">
        <v>10</v>
      </c>
      <c r="C35" s="18" t="s">
        <v>70</v>
      </c>
      <c r="D35" s="18" t="s">
        <v>71</v>
      </c>
      <c r="E35" s="18">
        <v>1</v>
      </c>
      <c r="F35" s="18" t="s">
        <v>29</v>
      </c>
      <c r="G35" s="18">
        <v>500</v>
      </c>
      <c r="H35" s="18">
        <f t="shared" si="0"/>
        <v>500</v>
      </c>
      <c r="I35" s="28"/>
    </row>
    <row r="36" ht="64" customHeight="1" spans="1:9">
      <c r="A36" s="16">
        <v>34</v>
      </c>
      <c r="B36" s="16" t="s">
        <v>10</v>
      </c>
      <c r="C36" s="18" t="s">
        <v>72</v>
      </c>
      <c r="D36" s="18" t="s">
        <v>73</v>
      </c>
      <c r="E36" s="18">
        <v>4</v>
      </c>
      <c r="F36" s="18" t="s">
        <v>29</v>
      </c>
      <c r="G36" s="18">
        <v>25</v>
      </c>
      <c r="H36" s="18">
        <f t="shared" ref="H36:H67" si="1">E36*G36</f>
        <v>100</v>
      </c>
      <c r="I36" s="28"/>
    </row>
    <row r="37" ht="61" customHeight="1" spans="1:9">
      <c r="A37" s="16">
        <v>35</v>
      </c>
      <c r="B37" s="16" t="s">
        <v>10</v>
      </c>
      <c r="C37" s="18" t="s">
        <v>72</v>
      </c>
      <c r="D37" s="18" t="s">
        <v>74</v>
      </c>
      <c r="E37" s="18">
        <v>2</v>
      </c>
      <c r="F37" s="18" t="s">
        <v>29</v>
      </c>
      <c r="G37" s="18">
        <v>50</v>
      </c>
      <c r="H37" s="18">
        <f t="shared" si="1"/>
        <v>100</v>
      </c>
      <c r="I37" s="28"/>
    </row>
    <row r="38" ht="65" customHeight="1" spans="1:9">
      <c r="A38" s="16">
        <v>36</v>
      </c>
      <c r="B38" s="16" t="s">
        <v>10</v>
      </c>
      <c r="C38" s="18" t="s">
        <v>75</v>
      </c>
      <c r="D38" s="18" t="s">
        <v>76</v>
      </c>
      <c r="E38" s="18">
        <v>1</v>
      </c>
      <c r="F38" s="18" t="s">
        <v>29</v>
      </c>
      <c r="G38" s="18">
        <v>60</v>
      </c>
      <c r="H38" s="18">
        <f t="shared" si="1"/>
        <v>60</v>
      </c>
      <c r="I38" s="28"/>
    </row>
    <row r="39" ht="66" customHeight="1" spans="1:9">
      <c r="A39" s="16">
        <v>37</v>
      </c>
      <c r="B39" s="16" t="s">
        <v>10</v>
      </c>
      <c r="C39" s="18" t="s">
        <v>75</v>
      </c>
      <c r="D39" s="18" t="s">
        <v>77</v>
      </c>
      <c r="E39" s="18">
        <v>1</v>
      </c>
      <c r="F39" s="18" t="s">
        <v>29</v>
      </c>
      <c r="G39" s="18">
        <v>60</v>
      </c>
      <c r="H39" s="18">
        <f t="shared" si="1"/>
        <v>60</v>
      </c>
      <c r="I39" s="28"/>
    </row>
    <row r="40" s="8" customFormat="1" ht="48" customHeight="1" spans="1:9">
      <c r="A40" s="16">
        <v>38</v>
      </c>
      <c r="B40" s="16" t="s">
        <v>10</v>
      </c>
      <c r="C40" s="16" t="s">
        <v>78</v>
      </c>
      <c r="D40" s="16" t="s">
        <v>79</v>
      </c>
      <c r="E40" s="16">
        <v>1</v>
      </c>
      <c r="F40" s="18" t="s">
        <v>29</v>
      </c>
      <c r="G40" s="16">
        <v>340</v>
      </c>
      <c r="H40" s="18">
        <f t="shared" si="1"/>
        <v>340</v>
      </c>
      <c r="I40" s="29"/>
    </row>
    <row r="41" customFormat="1" ht="96" customHeight="1" spans="1:9">
      <c r="A41" s="16">
        <v>39</v>
      </c>
      <c r="B41" s="17" t="s">
        <v>80</v>
      </c>
      <c r="C41" s="18" t="s">
        <v>81</v>
      </c>
      <c r="D41" s="20" t="s">
        <v>82</v>
      </c>
      <c r="E41" s="18">
        <v>5</v>
      </c>
      <c r="F41" s="18" t="s">
        <v>29</v>
      </c>
      <c r="G41" s="18">
        <v>15</v>
      </c>
      <c r="H41" s="18">
        <f t="shared" si="1"/>
        <v>75</v>
      </c>
      <c r="I41" s="28"/>
    </row>
    <row r="42" customFormat="1" ht="109" customHeight="1" spans="1:9">
      <c r="A42" s="16">
        <v>40</v>
      </c>
      <c r="B42" s="17" t="s">
        <v>80</v>
      </c>
      <c r="C42" s="18" t="s">
        <v>83</v>
      </c>
      <c r="D42" s="20" t="s">
        <v>84</v>
      </c>
      <c r="E42" s="18">
        <v>1</v>
      </c>
      <c r="F42" s="18" t="s">
        <v>29</v>
      </c>
      <c r="G42" s="18">
        <v>2000</v>
      </c>
      <c r="H42" s="18">
        <f t="shared" si="1"/>
        <v>2000</v>
      </c>
      <c r="I42" s="28"/>
    </row>
    <row r="43" customFormat="1" ht="96" customHeight="1" spans="1:9">
      <c r="A43" s="16">
        <v>41</v>
      </c>
      <c r="B43" s="17" t="s">
        <v>80</v>
      </c>
      <c r="C43" s="18" t="s">
        <v>85</v>
      </c>
      <c r="D43" s="20" t="s">
        <v>86</v>
      </c>
      <c r="E43" s="18">
        <v>2</v>
      </c>
      <c r="F43" s="18" t="s">
        <v>87</v>
      </c>
      <c r="G43" s="18">
        <v>100</v>
      </c>
      <c r="H43" s="18">
        <f t="shared" si="1"/>
        <v>200</v>
      </c>
      <c r="I43" s="28"/>
    </row>
    <row r="44" customFormat="1" ht="56.9" customHeight="1" spans="1:9">
      <c r="A44" s="16">
        <v>42</v>
      </c>
      <c r="B44" s="17" t="s">
        <v>80</v>
      </c>
      <c r="C44" s="18" t="s">
        <v>88</v>
      </c>
      <c r="D44" s="20" t="s">
        <v>89</v>
      </c>
      <c r="E44" s="18">
        <v>20</v>
      </c>
      <c r="F44" s="18" t="s">
        <v>90</v>
      </c>
      <c r="G44" s="18">
        <v>20</v>
      </c>
      <c r="H44" s="18">
        <f t="shared" si="1"/>
        <v>400</v>
      </c>
      <c r="I44" s="28"/>
    </row>
    <row r="45" customFormat="1" ht="64.75" customHeight="1" spans="1:9">
      <c r="A45" s="16">
        <v>43</v>
      </c>
      <c r="B45" s="17" t="s">
        <v>80</v>
      </c>
      <c r="C45" s="18" t="s">
        <v>91</v>
      </c>
      <c r="D45" s="20" t="s">
        <v>92</v>
      </c>
      <c r="E45" s="18">
        <v>10</v>
      </c>
      <c r="F45" s="18" t="s">
        <v>26</v>
      </c>
      <c r="G45" s="18">
        <v>25</v>
      </c>
      <c r="H45" s="18">
        <f t="shared" si="1"/>
        <v>250</v>
      </c>
      <c r="I45" s="28"/>
    </row>
    <row r="46" customFormat="1" ht="57.65" customHeight="1" spans="1:9">
      <c r="A46" s="16">
        <v>44</v>
      </c>
      <c r="B46" s="17" t="s">
        <v>80</v>
      </c>
      <c r="C46" s="18" t="s">
        <v>93</v>
      </c>
      <c r="D46" s="20" t="s">
        <v>94</v>
      </c>
      <c r="E46" s="18">
        <v>20</v>
      </c>
      <c r="F46" s="18" t="s">
        <v>95</v>
      </c>
      <c r="G46" s="18">
        <v>20</v>
      </c>
      <c r="H46" s="18">
        <f t="shared" si="1"/>
        <v>400</v>
      </c>
      <c r="I46" s="28"/>
    </row>
    <row r="47" customFormat="1" ht="43" customHeight="1" spans="1:9">
      <c r="A47" s="16">
        <v>45</v>
      </c>
      <c r="B47" s="16" t="s">
        <v>96</v>
      </c>
      <c r="C47" s="18" t="s">
        <v>97</v>
      </c>
      <c r="D47" s="18" t="s">
        <v>98</v>
      </c>
      <c r="E47" s="18">
        <v>3</v>
      </c>
      <c r="F47" s="18" t="s">
        <v>29</v>
      </c>
      <c r="G47" s="18">
        <v>130</v>
      </c>
      <c r="H47" s="18">
        <f t="shared" si="1"/>
        <v>390</v>
      </c>
      <c r="I47" s="28"/>
    </row>
    <row r="48" customFormat="1" ht="45" customHeight="1" spans="1:9">
      <c r="A48" s="16">
        <v>46</v>
      </c>
      <c r="B48" s="16" t="s">
        <v>96</v>
      </c>
      <c r="C48" s="18" t="s">
        <v>99</v>
      </c>
      <c r="D48" s="18" t="s">
        <v>100</v>
      </c>
      <c r="E48" s="18">
        <v>2</v>
      </c>
      <c r="F48" s="18" t="s">
        <v>29</v>
      </c>
      <c r="G48" s="18">
        <v>1631</v>
      </c>
      <c r="H48" s="18">
        <f t="shared" si="1"/>
        <v>3262</v>
      </c>
      <c r="I48" s="28"/>
    </row>
    <row r="49" ht="43" customHeight="1" spans="1:9">
      <c r="A49" s="16">
        <v>47</v>
      </c>
      <c r="B49" s="16" t="s">
        <v>96</v>
      </c>
      <c r="C49" s="18" t="s">
        <v>101</v>
      </c>
      <c r="D49" s="18" t="s">
        <v>102</v>
      </c>
      <c r="E49" s="18">
        <v>1</v>
      </c>
      <c r="F49" s="18" t="s">
        <v>103</v>
      </c>
      <c r="G49" s="18">
        <v>300</v>
      </c>
      <c r="H49" s="18">
        <f t="shared" si="1"/>
        <v>300</v>
      </c>
      <c r="I49" s="28"/>
    </row>
    <row r="50" s="8" customFormat="1" ht="66" customHeight="1" spans="1:9">
      <c r="A50" s="16">
        <v>48</v>
      </c>
      <c r="B50" s="18" t="s">
        <v>104</v>
      </c>
      <c r="C50" s="21" t="s">
        <v>105</v>
      </c>
      <c r="D50" s="22" t="s">
        <v>106</v>
      </c>
      <c r="E50" s="21">
        <v>5</v>
      </c>
      <c r="F50" s="21" t="s">
        <v>26</v>
      </c>
      <c r="G50" s="21">
        <v>30</v>
      </c>
      <c r="H50" s="18">
        <f t="shared" si="1"/>
        <v>150</v>
      </c>
      <c r="I50" s="30"/>
    </row>
    <row r="51" ht="66" customHeight="1" spans="1:9">
      <c r="A51" s="16">
        <v>49</v>
      </c>
      <c r="B51" s="18" t="s">
        <v>104</v>
      </c>
      <c r="C51" s="23" t="s">
        <v>107</v>
      </c>
      <c r="D51" s="23" t="s">
        <v>108</v>
      </c>
      <c r="E51" s="23">
        <v>1</v>
      </c>
      <c r="F51" s="23" t="s">
        <v>26</v>
      </c>
      <c r="G51" s="23">
        <v>30</v>
      </c>
      <c r="H51" s="18">
        <f t="shared" si="1"/>
        <v>30</v>
      </c>
      <c r="I51" s="31"/>
    </row>
    <row r="52" ht="66" customHeight="1" spans="1:9">
      <c r="A52" s="16">
        <v>50</v>
      </c>
      <c r="B52" s="18" t="s">
        <v>104</v>
      </c>
      <c r="C52" s="18" t="s">
        <v>109</v>
      </c>
      <c r="D52" s="23" t="s">
        <v>110</v>
      </c>
      <c r="E52" s="23">
        <v>6</v>
      </c>
      <c r="F52" s="23" t="s">
        <v>29</v>
      </c>
      <c r="G52" s="23">
        <v>20</v>
      </c>
      <c r="H52" s="18">
        <f t="shared" si="1"/>
        <v>120</v>
      </c>
      <c r="I52" s="30"/>
    </row>
    <row r="53" ht="66" customHeight="1" spans="1:9">
      <c r="A53" s="16">
        <v>51</v>
      </c>
      <c r="B53" s="18" t="s">
        <v>104</v>
      </c>
      <c r="C53" s="23" t="s">
        <v>111</v>
      </c>
      <c r="D53" s="23" t="s">
        <v>112</v>
      </c>
      <c r="E53" s="23">
        <v>4</v>
      </c>
      <c r="F53" s="23" t="s">
        <v>20</v>
      </c>
      <c r="G53" s="23">
        <v>30</v>
      </c>
      <c r="H53" s="18">
        <f t="shared" si="1"/>
        <v>120</v>
      </c>
      <c r="I53" s="31"/>
    </row>
    <row r="54" ht="66" customHeight="1" spans="1:9">
      <c r="A54" s="16">
        <v>52</v>
      </c>
      <c r="B54" s="18" t="s">
        <v>104</v>
      </c>
      <c r="C54" s="23" t="s">
        <v>113</v>
      </c>
      <c r="D54" s="23" t="s">
        <v>114</v>
      </c>
      <c r="E54" s="23">
        <v>5</v>
      </c>
      <c r="F54" s="23" t="s">
        <v>29</v>
      </c>
      <c r="G54" s="23">
        <v>15</v>
      </c>
      <c r="H54" s="18">
        <f t="shared" si="1"/>
        <v>75</v>
      </c>
      <c r="I54" s="30"/>
    </row>
    <row r="55" ht="66" customHeight="1" spans="1:9">
      <c r="A55" s="16">
        <v>53</v>
      </c>
      <c r="B55" s="18" t="s">
        <v>104</v>
      </c>
      <c r="C55" s="23" t="s">
        <v>115</v>
      </c>
      <c r="D55" s="24" t="s">
        <v>116</v>
      </c>
      <c r="E55" s="23">
        <v>5</v>
      </c>
      <c r="F55" s="23" t="s">
        <v>29</v>
      </c>
      <c r="G55" s="23">
        <v>15</v>
      </c>
      <c r="H55" s="18">
        <f t="shared" si="1"/>
        <v>75</v>
      </c>
      <c r="I55" s="30"/>
    </row>
    <row r="56" ht="66" customHeight="1" spans="1:9">
      <c r="A56" s="16">
        <v>54</v>
      </c>
      <c r="B56" s="18" t="s">
        <v>104</v>
      </c>
      <c r="C56" s="23" t="s">
        <v>117</v>
      </c>
      <c r="D56" s="23" t="s">
        <v>118</v>
      </c>
      <c r="E56" s="23">
        <v>20</v>
      </c>
      <c r="F56" s="23" t="s">
        <v>29</v>
      </c>
      <c r="G56" s="23">
        <v>7</v>
      </c>
      <c r="H56" s="18">
        <f t="shared" si="1"/>
        <v>140</v>
      </c>
      <c r="I56" s="31"/>
    </row>
    <row r="57" ht="66" customHeight="1" spans="1:9">
      <c r="A57" s="16">
        <v>55</v>
      </c>
      <c r="B57" s="18" t="s">
        <v>104</v>
      </c>
      <c r="C57" s="25" t="s">
        <v>119</v>
      </c>
      <c r="D57" s="25" t="s">
        <v>120</v>
      </c>
      <c r="E57" s="24">
        <v>4</v>
      </c>
      <c r="F57" s="24" t="s">
        <v>95</v>
      </c>
      <c r="G57" s="24">
        <v>2</v>
      </c>
      <c r="H57" s="18">
        <f t="shared" si="1"/>
        <v>8</v>
      </c>
      <c r="I57" s="30"/>
    </row>
    <row r="58" ht="66" customHeight="1" spans="1:9">
      <c r="A58" s="16">
        <v>56</v>
      </c>
      <c r="B58" s="18" t="s">
        <v>104</v>
      </c>
      <c r="C58" s="23" t="s">
        <v>121</v>
      </c>
      <c r="D58" s="23" t="s">
        <v>122</v>
      </c>
      <c r="E58" s="23">
        <v>1</v>
      </c>
      <c r="F58" s="23" t="s">
        <v>26</v>
      </c>
      <c r="G58" s="23">
        <v>10</v>
      </c>
      <c r="H58" s="18">
        <f t="shared" si="1"/>
        <v>10</v>
      </c>
      <c r="I58" s="30"/>
    </row>
    <row r="59" ht="66" customHeight="1" spans="1:9">
      <c r="A59" s="16">
        <v>57</v>
      </c>
      <c r="B59" s="18" t="s">
        <v>104</v>
      </c>
      <c r="C59" s="23" t="s">
        <v>123</v>
      </c>
      <c r="D59" s="26" t="s">
        <v>124</v>
      </c>
      <c r="E59" s="23">
        <v>4</v>
      </c>
      <c r="F59" s="26" t="s">
        <v>29</v>
      </c>
      <c r="G59" s="23">
        <v>10</v>
      </c>
      <c r="H59" s="18">
        <f t="shared" si="1"/>
        <v>40</v>
      </c>
      <c r="I59" s="30"/>
    </row>
    <row r="60" ht="66" customHeight="1" spans="1:9">
      <c r="A60" s="16">
        <v>58</v>
      </c>
      <c r="B60" s="18" t="s">
        <v>104</v>
      </c>
      <c r="C60" s="23" t="s">
        <v>125</v>
      </c>
      <c r="D60" s="23" t="s">
        <v>126</v>
      </c>
      <c r="E60" s="23">
        <v>3</v>
      </c>
      <c r="F60" s="23" t="s">
        <v>95</v>
      </c>
      <c r="G60" s="23">
        <v>40</v>
      </c>
      <c r="H60" s="18">
        <f t="shared" si="1"/>
        <v>120</v>
      </c>
      <c r="I60" s="30"/>
    </row>
    <row r="61" ht="66" customHeight="1" spans="1:9">
      <c r="A61" s="16">
        <v>59</v>
      </c>
      <c r="B61" s="18" t="s">
        <v>104</v>
      </c>
      <c r="C61" s="18" t="s">
        <v>127</v>
      </c>
      <c r="D61" s="24" t="s">
        <v>128</v>
      </c>
      <c r="E61" s="24">
        <v>4</v>
      </c>
      <c r="F61" s="24" t="s">
        <v>20</v>
      </c>
      <c r="G61" s="24">
        <v>20</v>
      </c>
      <c r="H61" s="18">
        <f t="shared" si="1"/>
        <v>80</v>
      </c>
      <c r="I61" s="30"/>
    </row>
    <row r="62" s="9" customFormat="1" ht="66" customHeight="1" spans="1:9">
      <c r="A62" s="16">
        <v>60</v>
      </c>
      <c r="B62" s="24" t="s">
        <v>104</v>
      </c>
      <c r="C62" s="24" t="s">
        <v>129</v>
      </c>
      <c r="D62" s="24" t="s">
        <v>130</v>
      </c>
      <c r="E62" s="24">
        <v>3</v>
      </c>
      <c r="F62" s="24" t="s">
        <v>26</v>
      </c>
      <c r="G62" s="24">
        <v>18</v>
      </c>
      <c r="H62" s="18">
        <f t="shared" si="1"/>
        <v>54</v>
      </c>
      <c r="I62" s="32"/>
    </row>
    <row r="63" ht="66" customHeight="1" spans="1:9">
      <c r="A63" s="16">
        <v>61</v>
      </c>
      <c r="B63" s="18" t="s">
        <v>104</v>
      </c>
      <c r="C63" s="18" t="s">
        <v>131</v>
      </c>
      <c r="D63" s="24"/>
      <c r="E63" s="24">
        <v>4</v>
      </c>
      <c r="F63" s="24" t="s">
        <v>132</v>
      </c>
      <c r="G63" s="24">
        <v>30</v>
      </c>
      <c r="H63" s="18">
        <f t="shared" si="1"/>
        <v>120</v>
      </c>
      <c r="I63" s="30"/>
    </row>
    <row r="64" ht="66" customHeight="1" spans="1:9">
      <c r="A64" s="16">
        <v>62</v>
      </c>
      <c r="B64" s="18" t="s">
        <v>104</v>
      </c>
      <c r="C64" s="16" t="s">
        <v>133</v>
      </c>
      <c r="D64" s="24" t="s">
        <v>134</v>
      </c>
      <c r="E64" s="24">
        <v>3</v>
      </c>
      <c r="F64" s="24" t="s">
        <v>26</v>
      </c>
      <c r="G64" s="24">
        <v>50</v>
      </c>
      <c r="H64" s="18">
        <f t="shared" si="1"/>
        <v>150</v>
      </c>
      <c r="I64" s="30"/>
    </row>
    <row r="65" ht="66" customHeight="1" spans="1:9">
      <c r="A65" s="16">
        <v>63</v>
      </c>
      <c r="B65" s="18" t="s">
        <v>104</v>
      </c>
      <c r="C65" s="18" t="s">
        <v>135</v>
      </c>
      <c r="D65" s="24" t="s">
        <v>136</v>
      </c>
      <c r="E65" s="24">
        <v>10</v>
      </c>
      <c r="F65" s="24" t="s">
        <v>17</v>
      </c>
      <c r="G65" s="24">
        <v>20</v>
      </c>
      <c r="H65" s="18">
        <f t="shared" si="1"/>
        <v>200</v>
      </c>
      <c r="I65" s="30"/>
    </row>
    <row r="66" ht="66" customHeight="1" spans="1:9">
      <c r="A66" s="16">
        <v>64</v>
      </c>
      <c r="B66" s="18" t="s">
        <v>104</v>
      </c>
      <c r="C66" s="16" t="s">
        <v>137</v>
      </c>
      <c r="D66" s="16"/>
      <c r="E66" s="16">
        <v>3</v>
      </c>
      <c r="F66" s="16" t="s">
        <v>29</v>
      </c>
      <c r="G66" s="16">
        <v>70</v>
      </c>
      <c r="H66" s="18">
        <f t="shared" si="1"/>
        <v>210</v>
      </c>
      <c r="I66" s="30"/>
    </row>
    <row r="67" ht="72.75" customHeight="1" spans="1:9">
      <c r="A67" s="16">
        <v>65</v>
      </c>
      <c r="B67" s="18" t="s">
        <v>104</v>
      </c>
      <c r="C67" s="23" t="s">
        <v>138</v>
      </c>
      <c r="D67" s="24" t="s">
        <v>139</v>
      </c>
      <c r="E67" s="24">
        <v>4</v>
      </c>
      <c r="F67" s="24" t="s">
        <v>29</v>
      </c>
      <c r="G67" s="24">
        <v>15</v>
      </c>
      <c r="H67" s="18">
        <f t="shared" si="1"/>
        <v>60</v>
      </c>
      <c r="I67" s="4"/>
    </row>
    <row r="68" ht="75" customHeight="1" spans="1:9">
      <c r="A68" s="16">
        <v>66</v>
      </c>
      <c r="B68" s="18" t="s">
        <v>104</v>
      </c>
      <c r="C68" s="23" t="s">
        <v>140</v>
      </c>
      <c r="D68" s="24" t="s">
        <v>141</v>
      </c>
      <c r="E68" s="24">
        <v>1</v>
      </c>
      <c r="F68" s="24" t="s">
        <v>26</v>
      </c>
      <c r="G68" s="24">
        <v>50</v>
      </c>
      <c r="H68" s="18">
        <f t="shared" ref="H68:H85" si="2">E68*G68</f>
        <v>50</v>
      </c>
      <c r="I68" s="4"/>
    </row>
    <row r="69" s="8" customFormat="1" ht="66" customHeight="1" spans="1:9">
      <c r="A69" s="16">
        <v>67</v>
      </c>
      <c r="B69" s="18" t="s">
        <v>104</v>
      </c>
      <c r="C69" s="16" t="s">
        <v>142</v>
      </c>
      <c r="D69" s="16" t="s">
        <v>143</v>
      </c>
      <c r="E69" s="16">
        <v>2</v>
      </c>
      <c r="F69" s="16" t="s">
        <v>20</v>
      </c>
      <c r="G69" s="16">
        <v>50</v>
      </c>
      <c r="H69" s="18">
        <f t="shared" si="2"/>
        <v>100</v>
      </c>
      <c r="I69" s="34"/>
    </row>
    <row r="70" ht="66" customHeight="1" spans="1:9">
      <c r="A70" s="16">
        <v>68</v>
      </c>
      <c r="B70" s="18" t="s">
        <v>104</v>
      </c>
      <c r="C70" s="16" t="s">
        <v>144</v>
      </c>
      <c r="D70" s="16" t="s">
        <v>145</v>
      </c>
      <c r="E70" s="16">
        <v>3</v>
      </c>
      <c r="F70" s="16" t="s">
        <v>132</v>
      </c>
      <c r="G70" s="16">
        <v>50</v>
      </c>
      <c r="H70" s="18">
        <f t="shared" si="2"/>
        <v>150</v>
      </c>
      <c r="I70" s="34"/>
    </row>
    <row r="71" s="8" customFormat="1" ht="66" customHeight="1" spans="1:9">
      <c r="A71" s="16">
        <v>69</v>
      </c>
      <c r="B71" s="18" t="s">
        <v>104</v>
      </c>
      <c r="C71" s="22" t="s">
        <v>146</v>
      </c>
      <c r="D71" s="21" t="s">
        <v>147</v>
      </c>
      <c r="E71" s="21">
        <v>4</v>
      </c>
      <c r="F71" s="21" t="s">
        <v>13</v>
      </c>
      <c r="G71" s="21">
        <v>20</v>
      </c>
      <c r="H71" s="18">
        <f t="shared" si="2"/>
        <v>80</v>
      </c>
      <c r="I71" s="34"/>
    </row>
    <row r="72" s="8" customFormat="1" ht="66" customHeight="1" spans="1:9">
      <c r="A72" s="16">
        <v>70</v>
      </c>
      <c r="B72" s="18" t="s">
        <v>104</v>
      </c>
      <c r="C72" s="16" t="s">
        <v>148</v>
      </c>
      <c r="D72" s="16" t="s">
        <v>149</v>
      </c>
      <c r="E72" s="16">
        <v>20</v>
      </c>
      <c r="F72" s="16" t="s">
        <v>26</v>
      </c>
      <c r="G72" s="16">
        <v>10</v>
      </c>
      <c r="H72" s="18">
        <f t="shared" si="2"/>
        <v>200</v>
      </c>
      <c r="I72" s="34"/>
    </row>
    <row r="73" ht="75" customHeight="1" spans="1:9">
      <c r="A73" s="16">
        <v>71</v>
      </c>
      <c r="B73" s="18" t="s">
        <v>104</v>
      </c>
      <c r="C73" s="16" t="s">
        <v>150</v>
      </c>
      <c r="D73" s="16" t="s">
        <v>151</v>
      </c>
      <c r="E73" s="16">
        <v>2</v>
      </c>
      <c r="F73" s="25" t="s">
        <v>20</v>
      </c>
      <c r="G73" s="16">
        <v>15</v>
      </c>
      <c r="H73" s="18">
        <f t="shared" si="2"/>
        <v>30</v>
      </c>
      <c r="I73" s="4"/>
    </row>
    <row r="74" ht="75" customHeight="1" spans="1:9">
      <c r="A74" s="16">
        <v>72</v>
      </c>
      <c r="B74" s="18" t="s">
        <v>104</v>
      </c>
      <c r="C74" s="16" t="s">
        <v>152</v>
      </c>
      <c r="D74" s="16" t="s">
        <v>153</v>
      </c>
      <c r="E74" s="16">
        <v>8</v>
      </c>
      <c r="F74" s="25" t="s">
        <v>29</v>
      </c>
      <c r="G74" s="16">
        <v>15</v>
      </c>
      <c r="H74" s="18">
        <f t="shared" si="2"/>
        <v>120</v>
      </c>
      <c r="I74" s="4"/>
    </row>
    <row r="75" ht="74.85" customHeight="1" spans="1:9">
      <c r="A75" s="16">
        <v>74</v>
      </c>
      <c r="B75" s="18" t="s">
        <v>104</v>
      </c>
      <c r="C75" s="23" t="s">
        <v>154</v>
      </c>
      <c r="D75" s="23" t="s">
        <v>155</v>
      </c>
      <c r="E75" s="16">
        <v>5</v>
      </c>
      <c r="F75" s="23" t="s">
        <v>29</v>
      </c>
      <c r="G75" s="23">
        <v>35</v>
      </c>
      <c r="H75" s="18">
        <f t="shared" si="2"/>
        <v>175</v>
      </c>
      <c r="I75" s="4"/>
    </row>
    <row r="76" ht="75" customHeight="1" spans="1:9">
      <c r="A76" s="16">
        <v>75</v>
      </c>
      <c r="B76" s="18" t="s">
        <v>104</v>
      </c>
      <c r="C76" s="18" t="s">
        <v>156</v>
      </c>
      <c r="D76" s="18" t="s">
        <v>157</v>
      </c>
      <c r="E76" s="18">
        <v>40</v>
      </c>
      <c r="F76" s="18" t="s">
        <v>26</v>
      </c>
      <c r="G76" s="18">
        <v>5</v>
      </c>
      <c r="H76" s="18">
        <f t="shared" si="2"/>
        <v>200</v>
      </c>
      <c r="I76" s="4"/>
    </row>
    <row r="77" ht="75" customHeight="1" spans="1:9">
      <c r="A77" s="16">
        <v>76</v>
      </c>
      <c r="B77" s="18" t="s">
        <v>104</v>
      </c>
      <c r="C77" s="18" t="s">
        <v>158</v>
      </c>
      <c r="D77" s="18" t="s">
        <v>159</v>
      </c>
      <c r="E77" s="18">
        <v>2</v>
      </c>
      <c r="F77" s="18" t="s">
        <v>26</v>
      </c>
      <c r="G77" s="18">
        <v>15</v>
      </c>
      <c r="H77" s="18">
        <f t="shared" si="2"/>
        <v>30</v>
      </c>
      <c r="I77" s="4"/>
    </row>
    <row r="78" ht="67.5" customHeight="1" spans="1:9">
      <c r="A78" s="16">
        <v>77</v>
      </c>
      <c r="B78" s="18" t="s">
        <v>104</v>
      </c>
      <c r="C78" s="18" t="s">
        <v>160</v>
      </c>
      <c r="D78" s="18"/>
      <c r="E78" s="18">
        <v>3</v>
      </c>
      <c r="F78" s="18" t="s">
        <v>29</v>
      </c>
      <c r="G78" s="18">
        <v>50</v>
      </c>
      <c r="H78" s="18">
        <f t="shared" si="2"/>
        <v>150</v>
      </c>
      <c r="I78" s="4"/>
    </row>
    <row r="79" ht="73.95" customHeight="1" spans="1:9">
      <c r="A79" s="16">
        <v>78</v>
      </c>
      <c r="B79" s="18" t="s">
        <v>104</v>
      </c>
      <c r="C79" s="18" t="s">
        <v>161</v>
      </c>
      <c r="D79" s="18" t="s">
        <v>162</v>
      </c>
      <c r="E79" s="18">
        <v>20</v>
      </c>
      <c r="F79" s="18" t="s">
        <v>95</v>
      </c>
      <c r="G79" s="18">
        <v>20</v>
      </c>
      <c r="H79" s="18">
        <f t="shared" si="2"/>
        <v>400</v>
      </c>
      <c r="I79" s="4"/>
    </row>
    <row r="80" ht="73.15" customHeight="1" spans="1:9">
      <c r="A80" s="16">
        <v>79</v>
      </c>
      <c r="B80" s="18" t="s">
        <v>104</v>
      </c>
      <c r="C80" s="16" t="s">
        <v>163</v>
      </c>
      <c r="D80" s="16" t="s">
        <v>164</v>
      </c>
      <c r="E80" s="16">
        <v>3</v>
      </c>
      <c r="F80" s="16" t="s">
        <v>29</v>
      </c>
      <c r="G80" s="16">
        <v>80</v>
      </c>
      <c r="H80" s="18">
        <f t="shared" si="2"/>
        <v>240</v>
      </c>
      <c r="I80" s="4"/>
    </row>
    <row r="81" ht="57" customHeight="1" spans="1:9">
      <c r="A81" s="16">
        <v>80</v>
      </c>
      <c r="B81" s="18" t="s">
        <v>104</v>
      </c>
      <c r="C81" s="18" t="s">
        <v>165</v>
      </c>
      <c r="D81" s="18"/>
      <c r="E81" s="18">
        <v>4</v>
      </c>
      <c r="F81" s="18" t="s">
        <v>29</v>
      </c>
      <c r="G81" s="18">
        <v>10</v>
      </c>
      <c r="H81" s="18">
        <f t="shared" si="2"/>
        <v>40</v>
      </c>
      <c r="I81" s="35"/>
    </row>
    <row r="82" ht="75" customHeight="1" spans="1:9">
      <c r="A82" s="16">
        <v>81</v>
      </c>
      <c r="B82" s="18" t="s">
        <v>104</v>
      </c>
      <c r="C82" s="18" t="s">
        <v>166</v>
      </c>
      <c r="D82" s="18" t="s">
        <v>167</v>
      </c>
      <c r="E82" s="18">
        <v>10</v>
      </c>
      <c r="F82" s="18" t="s">
        <v>95</v>
      </c>
      <c r="G82" s="18">
        <v>2.5</v>
      </c>
      <c r="H82" s="18">
        <f t="shared" si="2"/>
        <v>25</v>
      </c>
      <c r="I82" s="36"/>
    </row>
    <row r="83" ht="71.35" customHeight="1" spans="1:9">
      <c r="A83" s="16">
        <v>82</v>
      </c>
      <c r="B83" s="18" t="s">
        <v>104</v>
      </c>
      <c r="C83" s="18" t="s">
        <v>168</v>
      </c>
      <c r="D83" s="18" t="s">
        <v>167</v>
      </c>
      <c r="E83" s="18">
        <v>10</v>
      </c>
      <c r="F83" s="18" t="s">
        <v>95</v>
      </c>
      <c r="G83" s="18">
        <v>2.5</v>
      </c>
      <c r="H83" s="18">
        <f t="shared" si="2"/>
        <v>25</v>
      </c>
      <c r="I83" s="36"/>
    </row>
    <row r="84" ht="75" customHeight="1" spans="1:9">
      <c r="A84" s="16">
        <v>83</v>
      </c>
      <c r="B84" s="18" t="s">
        <v>104</v>
      </c>
      <c r="C84" s="18" t="s">
        <v>169</v>
      </c>
      <c r="D84" s="18"/>
      <c r="E84" s="18">
        <v>3</v>
      </c>
      <c r="F84" s="18" t="s">
        <v>95</v>
      </c>
      <c r="G84" s="18">
        <v>25</v>
      </c>
      <c r="H84" s="18">
        <f t="shared" si="2"/>
        <v>75</v>
      </c>
      <c r="I84" s="36"/>
    </row>
    <row r="85" s="8" customFormat="1" ht="75" customHeight="1" spans="1:9">
      <c r="A85" s="16">
        <v>84</v>
      </c>
      <c r="B85" s="18" t="s">
        <v>104</v>
      </c>
      <c r="C85" s="18" t="s">
        <v>170</v>
      </c>
      <c r="D85" s="18" t="s">
        <v>171</v>
      </c>
      <c r="E85" s="18">
        <v>3</v>
      </c>
      <c r="F85" s="18" t="s">
        <v>13</v>
      </c>
      <c r="G85" s="18">
        <v>150</v>
      </c>
      <c r="H85" s="18">
        <f t="shared" si="2"/>
        <v>450</v>
      </c>
      <c r="I85" s="36"/>
    </row>
    <row r="86" spans="8:8">
      <c r="H86">
        <v>14711</v>
      </c>
    </row>
    <row r="88" spans="4:5">
      <c r="D88" s="33" t="s">
        <v>2</v>
      </c>
      <c r="E88" s="33" t="s">
        <v>172</v>
      </c>
    </row>
    <row r="89" spans="4:5">
      <c r="D89" s="2" t="s">
        <v>173</v>
      </c>
      <c r="E89" s="2">
        <v>4302</v>
      </c>
    </row>
    <row r="90" spans="4:5">
      <c r="D90" s="4" t="s">
        <v>174</v>
      </c>
      <c r="E90" s="3">
        <v>3952</v>
      </c>
    </row>
    <row r="91" spans="4:5">
      <c r="D91" s="4" t="s">
        <v>80</v>
      </c>
      <c r="E91" s="3">
        <v>3325</v>
      </c>
    </row>
    <row r="92" spans="4:5">
      <c r="D92" s="4" t="s">
        <v>175</v>
      </c>
      <c r="E92" s="3">
        <v>3132</v>
      </c>
    </row>
    <row r="93" spans="4:5">
      <c r="D93" s="33" t="s">
        <v>176</v>
      </c>
      <c r="E93" s="33">
        <f>SUM(E89:E92)</f>
        <v>14711</v>
      </c>
    </row>
  </sheetData>
  <mergeCells count="1">
    <mergeCell ref="A1:I1"/>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C1" sqref="C1:D4"/>
    </sheetView>
  </sheetViews>
  <sheetFormatPr defaultColWidth="8.72115384615385" defaultRowHeight="16.8"/>
  <sheetData>
    <row r="1" spans="1:9">
      <c r="A1" s="1"/>
      <c r="B1" s="1"/>
      <c r="C1" s="2" t="s">
        <v>173</v>
      </c>
      <c r="D1" s="2">
        <v>4302</v>
      </c>
      <c r="E1" s="2"/>
      <c r="F1" s="2"/>
      <c r="G1" s="2"/>
      <c r="H1" s="6"/>
      <c r="I1" s="7"/>
    </row>
    <row r="2" spans="1:9">
      <c r="A2" s="3"/>
      <c r="B2" s="3"/>
      <c r="C2" s="4" t="s">
        <v>174</v>
      </c>
      <c r="D2" s="3">
        <v>3952</v>
      </c>
      <c r="E2" s="3"/>
      <c r="F2" s="3"/>
      <c r="G2" s="3"/>
      <c r="H2" s="2"/>
      <c r="I2" s="7"/>
    </row>
    <row r="3" ht="17" customHeight="1" spans="1:9">
      <c r="A3" s="3"/>
      <c r="B3" s="3"/>
      <c r="C3" s="4" t="s">
        <v>80</v>
      </c>
      <c r="D3" s="3">
        <v>3325</v>
      </c>
      <c r="E3" s="3"/>
      <c r="F3" s="3"/>
      <c r="G3" s="3"/>
      <c r="H3" s="2"/>
      <c r="I3" s="7"/>
    </row>
    <row r="4" spans="1:9">
      <c r="A4" s="3"/>
      <c r="B4" s="3"/>
      <c r="C4" s="4" t="s">
        <v>175</v>
      </c>
      <c r="D4" s="3">
        <v>3132</v>
      </c>
      <c r="E4" s="3" t="s">
        <v>177</v>
      </c>
      <c r="F4" s="3">
        <v>1400</v>
      </c>
      <c r="G4" s="3"/>
      <c r="H4" s="2"/>
      <c r="I4" s="7"/>
    </row>
    <row r="5" spans="1:9">
      <c r="A5" s="3"/>
      <c r="B5" s="3"/>
      <c r="C5" s="4"/>
      <c r="D5" s="3"/>
      <c r="E5" s="3"/>
      <c r="F5" s="3"/>
      <c r="G5" s="3"/>
      <c r="H5" s="2"/>
      <c r="I5" s="7"/>
    </row>
    <row r="6" spans="1:9">
      <c r="A6" s="3"/>
      <c r="B6" s="3"/>
      <c r="C6" s="4"/>
      <c r="D6" s="3"/>
      <c r="E6" s="3"/>
      <c r="F6" s="3"/>
      <c r="G6" s="3"/>
      <c r="H6" s="2"/>
      <c r="I6" s="7"/>
    </row>
    <row r="7" spans="1:9">
      <c r="A7" s="3"/>
      <c r="B7" s="3"/>
      <c r="C7" s="4"/>
      <c r="D7" s="3"/>
      <c r="E7" s="3"/>
      <c r="F7" s="3"/>
      <c r="G7" s="3"/>
      <c r="H7" s="2"/>
      <c r="I7" s="7"/>
    </row>
    <row r="8" spans="1:9">
      <c r="A8" s="3"/>
      <c r="B8" s="3"/>
      <c r="C8" s="4"/>
      <c r="D8" s="3"/>
      <c r="E8" s="3"/>
      <c r="F8" s="3"/>
      <c r="G8" s="3"/>
      <c r="H8" s="2"/>
      <c r="I8" s="7"/>
    </row>
    <row r="9" spans="1:9">
      <c r="A9" s="1"/>
      <c r="B9" s="1"/>
      <c r="C9" s="5"/>
      <c r="D9" s="2"/>
      <c r="E9" s="2"/>
      <c r="F9" s="2"/>
      <c r="G9" s="2"/>
      <c r="H9" s="6"/>
      <c r="I9" s="7"/>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技能大赛耗材</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A_宝贝</cp:lastModifiedBy>
  <dcterms:created xsi:type="dcterms:W3CDTF">2006-09-16T08:00:00Z</dcterms:created>
  <cp:lastPrinted>2023-12-15T10:45:00Z</cp:lastPrinted>
  <dcterms:modified xsi:type="dcterms:W3CDTF">2026-07-06T16:02:28Z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2052-7.2.2.8955</vt:lpwstr>
  </property>
  <property fmtid="{D5CDD505-2E9C-101B-9397-08002B2CF9AE}" pid="3" name="ICV">
    <vt:lpwstr>FE66FEB5050B269E14614B6A021C6AD2_43</vt:lpwstr>
  </property>
  <property fmtid="{D5CDD505-2E9C-101B-9397-08002B2CF9AE}" pid="4" name="CalculationRule">
    <vt:i4>0</vt:i4>
  </property>
</Properties>
</file>